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인구동향조사\인구현황\"/>
    </mc:Choice>
  </mc:AlternateContent>
  <bookViews>
    <workbookView xWindow="0" yWindow="0" windowWidth="28800" windowHeight="12390" tabRatio="895"/>
  </bookViews>
  <sheets>
    <sheet name="인구및 세대현황" sheetId="1" r:id="rId1"/>
    <sheet name="인구및 세대증감현황" sheetId="2" r:id="rId2"/>
    <sheet name="인구이동보고서" sheetId="3" r:id="rId3"/>
    <sheet name="연령별인구현황" sheetId="4" r:id="rId4"/>
    <sheet name="65세 이상 인구 수" sheetId="24" r:id="rId5"/>
    <sheet name="65세 이상 단독세대별 인구" sheetId="23" r:id="rId6"/>
    <sheet name="유구읍" sheetId="22" r:id="rId7"/>
    <sheet name="이인면" sheetId="7" r:id="rId8"/>
    <sheet name="탄천면" sheetId="8" r:id="rId9"/>
    <sheet name="계룡면" sheetId="9" r:id="rId10"/>
    <sheet name="반포면" sheetId="10" r:id="rId11"/>
    <sheet name="의당면" sheetId="11" r:id="rId12"/>
    <sheet name="정안면" sheetId="12" r:id="rId13"/>
    <sheet name="우성면" sheetId="13" r:id="rId14"/>
    <sheet name="사곡면" sheetId="14" r:id="rId15"/>
    <sheet name="신풍면" sheetId="15" r:id="rId16"/>
    <sheet name="중학동" sheetId="16" r:id="rId17"/>
    <sheet name="웅진동" sheetId="17" r:id="rId18"/>
    <sheet name="금학동" sheetId="18" r:id="rId19"/>
    <sheet name="옥룡동" sheetId="19" r:id="rId20"/>
    <sheet name="신관동" sheetId="20" r:id="rId21"/>
    <sheet name="월송동" sheetId="21" r:id="rId2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3" i="1" l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M7" i="1"/>
  <c r="L7" i="1"/>
  <c r="K7" i="1" l="1"/>
  <c r="G19" i="16" l="1"/>
  <c r="F19" i="16"/>
  <c r="E19" i="16"/>
  <c r="D19" i="16"/>
  <c r="F27" i="21" l="1"/>
  <c r="E27" i="21"/>
  <c r="D27" i="21"/>
  <c r="C27" i="21"/>
  <c r="E43" i="20" l="1"/>
  <c r="D43" i="20"/>
  <c r="C43" i="20"/>
  <c r="B43" i="20"/>
  <c r="G31" i="19" l="1"/>
  <c r="F31" i="19"/>
  <c r="D31" i="19"/>
  <c r="F18" i="18" l="1"/>
  <c r="E18" i="18"/>
  <c r="D18" i="18"/>
  <c r="C18" i="18"/>
</calcChain>
</file>

<file path=xl/sharedStrings.xml><?xml version="1.0" encoding="utf-8"?>
<sst xmlns="http://schemas.openxmlformats.org/spreadsheetml/2006/main" count="2185" uniqueCount="582">
  <si>
    <t>인구 및 세대현황</t>
  </si>
  <si>
    <t xml:space="preserve">행정기관 : 충청남도 공주시  </t>
  </si>
  <si>
    <t>행정기관</t>
  </si>
  <si>
    <t>인 구 수</t>
  </si>
  <si>
    <t>계</t>
  </si>
  <si>
    <t>남</t>
  </si>
  <si>
    <t>여</t>
  </si>
  <si>
    <t>구 성 비</t>
  </si>
  <si>
    <t>지역</t>
  </si>
  <si>
    <t>남자</t>
  </si>
  <si>
    <t>여자</t>
  </si>
  <si>
    <t>성 비</t>
  </si>
  <si>
    <t>세대수</t>
  </si>
  <si>
    <t>세대당인구</t>
  </si>
  <si>
    <t>합   계</t>
    <phoneticPr fontId="2" type="noConversion"/>
  </si>
  <si>
    <t xml:space="preserve">유구읍          </t>
  </si>
  <si>
    <t xml:space="preserve">이인면          </t>
  </si>
  <si>
    <t xml:space="preserve">탄천면          </t>
  </si>
  <si>
    <t xml:space="preserve">계룡면          </t>
  </si>
  <si>
    <t xml:space="preserve">반포면          </t>
  </si>
  <si>
    <t xml:space="preserve">의당면          </t>
  </si>
  <si>
    <t xml:space="preserve">정안면          </t>
  </si>
  <si>
    <t xml:space="preserve">우성면          </t>
  </si>
  <si>
    <t xml:space="preserve">사곡면          </t>
  </si>
  <si>
    <t xml:space="preserve">신풍면          </t>
  </si>
  <si>
    <t xml:space="preserve">중학동          </t>
  </si>
  <si>
    <t xml:space="preserve">웅진동          </t>
  </si>
  <si>
    <t xml:space="preserve">금학동          </t>
  </si>
  <si>
    <t xml:space="preserve">옥룡동          </t>
  </si>
  <si>
    <t xml:space="preserve">신관동          </t>
  </si>
  <si>
    <t xml:space="preserve">월송동          </t>
  </si>
  <si>
    <t>월송동</t>
  </si>
  <si>
    <t>신관동</t>
  </si>
  <si>
    <t>옥룡동</t>
  </si>
  <si>
    <t>금학동</t>
  </si>
  <si>
    <t>웅진동</t>
  </si>
  <si>
    <t>중학동</t>
  </si>
  <si>
    <t>신풍면</t>
  </si>
  <si>
    <t>사곡면</t>
  </si>
  <si>
    <t>우성면</t>
  </si>
  <si>
    <t>정안면</t>
  </si>
  <si>
    <t>의당면</t>
  </si>
  <si>
    <t>반포면</t>
  </si>
  <si>
    <t>계룡면</t>
  </si>
  <si>
    <t>탄천면</t>
  </si>
  <si>
    <t>이인면</t>
  </si>
  <si>
    <t>유구읍</t>
  </si>
  <si>
    <t>증감비율</t>
  </si>
  <si>
    <t>증 감</t>
  </si>
  <si>
    <t>비     고</t>
  </si>
  <si>
    <t>세 대 수</t>
  </si>
  <si>
    <t>인구 및 세대 증감현황</t>
  </si>
  <si>
    <t>금월말 재외국민등록자수</t>
  </si>
  <si>
    <t>금월말 거주불명자수</t>
  </si>
  <si>
    <t>금월말 인구수</t>
  </si>
  <si>
    <t>금월말 세대수</t>
  </si>
  <si>
    <t>거주불명자수 증감</t>
  </si>
  <si>
    <t>인구수 증감</t>
  </si>
  <si>
    <t>세대수 증감</t>
  </si>
  <si>
    <t>기  타</t>
  </si>
  <si>
    <t>국  외</t>
  </si>
  <si>
    <t>말  소</t>
  </si>
  <si>
    <t>사  망</t>
  </si>
  <si>
    <t>시도간</t>
  </si>
  <si>
    <t>시군구간</t>
  </si>
  <si>
    <t>시군구내</t>
  </si>
  <si>
    <t>시도내</t>
  </si>
  <si>
    <t>여  자</t>
  </si>
  <si>
    <t>남  자</t>
  </si>
  <si>
    <t>전
출</t>
  </si>
  <si>
    <t>감
소
요
인</t>
  </si>
  <si>
    <t>등  록</t>
  </si>
  <si>
    <t>출  생</t>
  </si>
  <si>
    <t>복  귀</t>
  </si>
  <si>
    <t>전
입</t>
  </si>
  <si>
    <t>증
가
요
인</t>
  </si>
  <si>
    <t>전월말 재외국민등록자수</t>
  </si>
  <si>
    <t>전월말 거주불명자수</t>
  </si>
  <si>
    <t>전월말 인구수</t>
  </si>
  <si>
    <t>전월말 세대수</t>
  </si>
  <si>
    <t>공주시</t>
  </si>
  <si>
    <t>시, 군, 구(읍면동)</t>
  </si>
  <si>
    <t>인구이동보고서(1호)</t>
  </si>
  <si>
    <t>110세 이상</t>
  </si>
  <si>
    <t>109세 - 109세</t>
  </si>
  <si>
    <t>108세 - 108세</t>
  </si>
  <si>
    <t>107세 - 107세</t>
  </si>
  <si>
    <t>106세 - 106세</t>
  </si>
  <si>
    <t>105세 - 105세</t>
  </si>
  <si>
    <t>104세 - 104세</t>
  </si>
  <si>
    <t>103세 - 103세</t>
  </si>
  <si>
    <t>102세 - 102세</t>
  </si>
  <si>
    <t>101세 - 101세</t>
  </si>
  <si>
    <t>100세 - 100세</t>
  </si>
  <si>
    <t>99세 - 99세</t>
  </si>
  <si>
    <t>98세 - 98세</t>
  </si>
  <si>
    <t>97세 - 97세</t>
  </si>
  <si>
    <t>96세 - 96세</t>
  </si>
  <si>
    <t>95세 - 95세</t>
  </si>
  <si>
    <t>94세 - 94세</t>
  </si>
  <si>
    <t>93세 - 93세</t>
  </si>
  <si>
    <t>92세 - 92세</t>
  </si>
  <si>
    <t>91세 - 91세</t>
  </si>
  <si>
    <t>90세 - 90세</t>
  </si>
  <si>
    <t>89세 - 89세</t>
  </si>
  <si>
    <t>88세 - 88세</t>
  </si>
  <si>
    <t>87세 - 87세</t>
  </si>
  <si>
    <t>86세 - 86세</t>
  </si>
  <si>
    <t>85세 - 85세</t>
  </si>
  <si>
    <t>84세 - 84세</t>
  </si>
  <si>
    <t>83세 - 83세</t>
  </si>
  <si>
    <t>82세 - 82세</t>
  </si>
  <si>
    <t>81세 - 81세</t>
  </si>
  <si>
    <t>80세 - 80세</t>
  </si>
  <si>
    <t>79세 - 79세</t>
  </si>
  <si>
    <t>78세 - 78세</t>
  </si>
  <si>
    <t>77세 - 77세</t>
  </si>
  <si>
    <t>76세 - 76세</t>
  </si>
  <si>
    <t>75세 - 75세</t>
  </si>
  <si>
    <t>74세 - 74세</t>
  </si>
  <si>
    <t>73세 - 73세</t>
  </si>
  <si>
    <t>72세 - 72세</t>
  </si>
  <si>
    <t>71세 - 71세</t>
  </si>
  <si>
    <t>70세 - 70세</t>
  </si>
  <si>
    <t>69세 - 69세</t>
  </si>
  <si>
    <t>68세 - 68세</t>
  </si>
  <si>
    <t>67세 - 67세</t>
  </si>
  <si>
    <t>66세 - 66세</t>
  </si>
  <si>
    <t>65세 - 65세</t>
  </si>
  <si>
    <t>64세 - 64세</t>
  </si>
  <si>
    <t>63세 - 63세</t>
  </si>
  <si>
    <t>62세 - 62세</t>
  </si>
  <si>
    <t>61세 - 61세</t>
  </si>
  <si>
    <t>60세 - 60세</t>
  </si>
  <si>
    <t>59세 - 59세</t>
  </si>
  <si>
    <t>58세 - 58세</t>
  </si>
  <si>
    <t>57세 - 57세</t>
  </si>
  <si>
    <t>56세 - 56세</t>
  </si>
  <si>
    <t>55세 - 55세</t>
  </si>
  <si>
    <t>54세 - 54세</t>
  </si>
  <si>
    <t>53세 - 53세</t>
  </si>
  <si>
    <t>52세 - 52세</t>
  </si>
  <si>
    <t>51세 - 51세</t>
  </si>
  <si>
    <t>50세 - 50세</t>
  </si>
  <si>
    <t>49세 - 49세</t>
  </si>
  <si>
    <t>48세 - 48세</t>
  </si>
  <si>
    <t>47세 - 47세</t>
  </si>
  <si>
    <t>46세 - 46세</t>
  </si>
  <si>
    <t>45세 - 45세</t>
  </si>
  <si>
    <t>44세 - 44세</t>
  </si>
  <si>
    <t>43세 - 43세</t>
  </si>
  <si>
    <t>42세 - 42세</t>
  </si>
  <si>
    <t>41세 - 41세</t>
  </si>
  <si>
    <t>40세 - 40세</t>
  </si>
  <si>
    <t>39세 - 39세</t>
  </si>
  <si>
    <t>38세 - 38세</t>
  </si>
  <si>
    <t>37세 - 37세</t>
  </si>
  <si>
    <t>36세 - 36세</t>
  </si>
  <si>
    <t>35세 - 35세</t>
  </si>
  <si>
    <t>34세 - 34세</t>
  </si>
  <si>
    <t>33세 - 33세</t>
  </si>
  <si>
    <t>32세 - 32세</t>
  </si>
  <si>
    <t>31세 - 31세</t>
  </si>
  <si>
    <t>30세 - 30세</t>
  </si>
  <si>
    <t>29세 - 29세</t>
  </si>
  <si>
    <t>28세 - 28세</t>
  </si>
  <si>
    <t>27세 - 27세</t>
  </si>
  <si>
    <t>26세 - 26세</t>
  </si>
  <si>
    <t>25세 - 25세</t>
  </si>
  <si>
    <t>24세 - 24세</t>
  </si>
  <si>
    <t>23세 - 23세</t>
  </si>
  <si>
    <t>22세 - 22세</t>
  </si>
  <si>
    <t>21세 - 21세</t>
  </si>
  <si>
    <t>20세 - 20세</t>
  </si>
  <si>
    <t>19세 - 19세</t>
  </si>
  <si>
    <t>18세 - 18세</t>
  </si>
  <si>
    <t>17세 - 17세</t>
  </si>
  <si>
    <t>16세 - 16세</t>
  </si>
  <si>
    <t>15세 - 15세</t>
  </si>
  <si>
    <t>14세 - 14세</t>
  </si>
  <si>
    <t>13세 - 13세</t>
  </si>
  <si>
    <t>12세 - 12세</t>
  </si>
  <si>
    <t>11세 - 11세</t>
  </si>
  <si>
    <t>10세 - 10세</t>
  </si>
  <si>
    <t>9세 - 9세</t>
  </si>
  <si>
    <t>8세 - 8세</t>
  </si>
  <si>
    <t>7세 - 7세</t>
  </si>
  <si>
    <t>6세 - 6세</t>
  </si>
  <si>
    <t>5세 - 5세</t>
  </si>
  <si>
    <t>4세 - 4세</t>
  </si>
  <si>
    <t>3세 - 3세</t>
  </si>
  <si>
    <t>2세 - 2세</t>
  </si>
  <si>
    <t>1세 - 1세</t>
  </si>
  <si>
    <t>0세 - 0세</t>
  </si>
  <si>
    <t>합     계</t>
  </si>
  <si>
    <t>성비</t>
  </si>
  <si>
    <t>구성비</t>
  </si>
  <si>
    <t>연    령</t>
  </si>
  <si>
    <t>연령별(만) 인구현황(기관별)</t>
  </si>
  <si>
    <t>총합계</t>
  </si>
  <si>
    <t>월송동 합계</t>
  </si>
  <si>
    <t>95-99</t>
  </si>
  <si>
    <t>90-94</t>
  </si>
  <si>
    <t>85-89</t>
  </si>
  <si>
    <t>80-84</t>
  </si>
  <si>
    <t>75-79</t>
  </si>
  <si>
    <t>70-74</t>
  </si>
  <si>
    <t>65-69</t>
  </si>
  <si>
    <t>신관동 합계</t>
  </si>
  <si>
    <t>100-104</t>
  </si>
  <si>
    <t>옥룡동 합계</t>
  </si>
  <si>
    <t>금학동 합계</t>
  </si>
  <si>
    <t>웅진동 합계</t>
  </si>
  <si>
    <t>중학동 합계</t>
  </si>
  <si>
    <t>신풍면 합계</t>
  </si>
  <si>
    <t>사곡면 합계</t>
  </si>
  <si>
    <t>105-109</t>
  </si>
  <si>
    <t>우성면 합계</t>
  </si>
  <si>
    <t>정안면 합계</t>
  </si>
  <si>
    <t>의당면 합계</t>
  </si>
  <si>
    <t>반포면 합계</t>
  </si>
  <si>
    <t>계룡면 합계</t>
  </si>
  <si>
    <t>탄천면 합계</t>
  </si>
  <si>
    <t>이인면 합계</t>
  </si>
  <si>
    <t>유구읍 합계</t>
  </si>
  <si>
    <t>연령</t>
  </si>
  <si>
    <t/>
  </si>
  <si>
    <t>총계</t>
  </si>
  <si>
    <t>99반</t>
  </si>
  <si>
    <t>99통</t>
  </si>
  <si>
    <t>초봉리</t>
  </si>
  <si>
    <t>2통</t>
  </si>
  <si>
    <t>주봉리</t>
  </si>
  <si>
    <t>1통</t>
  </si>
  <si>
    <t>이인리</t>
  </si>
  <si>
    <t>이곡리</t>
  </si>
  <si>
    <t>운암리</t>
  </si>
  <si>
    <t>용성리</t>
  </si>
  <si>
    <t>오룡리</t>
  </si>
  <si>
    <t>신흥리</t>
  </si>
  <si>
    <t>신영리</t>
  </si>
  <si>
    <t>산의리</t>
  </si>
  <si>
    <t>복룡리</t>
  </si>
  <si>
    <t>발양리</t>
  </si>
  <si>
    <t>반송리</t>
  </si>
  <si>
    <t>목동리</t>
  </si>
  <si>
    <t>만수리</t>
  </si>
  <si>
    <t>달산리</t>
  </si>
  <si>
    <t>구암리</t>
  </si>
  <si>
    <t>여자수</t>
  </si>
  <si>
    <t>남자수</t>
  </si>
  <si>
    <t>총인원수</t>
  </si>
  <si>
    <t>반</t>
  </si>
  <si>
    <t>통</t>
  </si>
  <si>
    <t>법정동명</t>
  </si>
  <si>
    <t>화정리</t>
  </si>
  <si>
    <t>정치리</t>
  </si>
  <si>
    <t>장선리</t>
  </si>
  <si>
    <t>유하리</t>
  </si>
  <si>
    <t>운곡리</t>
  </si>
  <si>
    <t>안영리</t>
  </si>
  <si>
    <t>송학리</t>
  </si>
  <si>
    <t>성리</t>
  </si>
  <si>
    <t>삼각리</t>
  </si>
  <si>
    <t>분강리</t>
  </si>
  <si>
    <t>덕지리</t>
  </si>
  <si>
    <t>대학리</t>
  </si>
  <si>
    <t>남산리</t>
  </si>
  <si>
    <t>국동리</t>
  </si>
  <si>
    <t>광명리</t>
  </si>
  <si>
    <t>견동리</t>
  </si>
  <si>
    <t>가척리</t>
  </si>
  <si>
    <t>화헌리</t>
  </si>
  <si>
    <t>화은리</t>
  </si>
  <si>
    <t>향지리</t>
  </si>
  <si>
    <t>3통</t>
  </si>
  <si>
    <t>하대리</t>
  </si>
  <si>
    <t>중장리</t>
  </si>
  <si>
    <t>죽곡리</t>
  </si>
  <si>
    <t>유평리</t>
  </si>
  <si>
    <t>월암리</t>
  </si>
  <si>
    <t>월곡리</t>
  </si>
  <si>
    <t>양화리</t>
  </si>
  <si>
    <t>상성리</t>
  </si>
  <si>
    <t>봉명리</t>
  </si>
  <si>
    <t>내흥리</t>
  </si>
  <si>
    <t>기산리</t>
  </si>
  <si>
    <t>금대리</t>
  </si>
  <si>
    <t>구왕리</t>
  </si>
  <si>
    <t>경천리</t>
  </si>
  <si>
    <t>학봉리</t>
  </si>
  <si>
    <t>하신리</t>
  </si>
  <si>
    <t>온천리</t>
  </si>
  <si>
    <t>송곡리</t>
  </si>
  <si>
    <t>상신리</t>
  </si>
  <si>
    <t>봉곡리</t>
  </si>
  <si>
    <t>마암리</t>
  </si>
  <si>
    <t>공암리</t>
  </si>
  <si>
    <t>7통</t>
  </si>
  <si>
    <t>청룡리</t>
  </si>
  <si>
    <t>6통</t>
  </si>
  <si>
    <t>5통</t>
  </si>
  <si>
    <t>4통</t>
  </si>
  <si>
    <t>중흥리</t>
  </si>
  <si>
    <t>율정리</t>
  </si>
  <si>
    <t>유계리</t>
  </si>
  <si>
    <t>요룡리</t>
  </si>
  <si>
    <t>오인리</t>
  </si>
  <si>
    <t>수촌리</t>
  </si>
  <si>
    <t>두만리</t>
  </si>
  <si>
    <t>도신리</t>
  </si>
  <si>
    <t>덕학리</t>
  </si>
  <si>
    <t>가산리</t>
  </si>
  <si>
    <t>화봉리</t>
  </si>
  <si>
    <t>평정리</t>
  </si>
  <si>
    <t>태성리</t>
  </si>
  <si>
    <t>전평리</t>
  </si>
  <si>
    <t>장원리</t>
  </si>
  <si>
    <t>인풍리</t>
  </si>
  <si>
    <t>월산리</t>
  </si>
  <si>
    <t>운궁리</t>
  </si>
  <si>
    <t>어물리</t>
  </si>
  <si>
    <t>쌍달리</t>
  </si>
  <si>
    <t>석송리</t>
  </si>
  <si>
    <t>상룡리</t>
  </si>
  <si>
    <t>산성리</t>
  </si>
  <si>
    <t>사현리</t>
  </si>
  <si>
    <t>북계리</t>
  </si>
  <si>
    <t>보물리</t>
  </si>
  <si>
    <t>문천리</t>
  </si>
  <si>
    <t>대산리</t>
  </si>
  <si>
    <t>내촌리</t>
  </si>
  <si>
    <t>내문리</t>
  </si>
  <si>
    <t>광정리</t>
  </si>
  <si>
    <t>고성리</t>
  </si>
  <si>
    <t>회학리</t>
  </si>
  <si>
    <t>화월리</t>
  </si>
  <si>
    <t>호계리</t>
  </si>
  <si>
    <t>해월리</t>
  </si>
  <si>
    <t>유룡리</t>
  </si>
  <si>
    <t>월가리</t>
  </si>
  <si>
    <t>부곡리</t>
  </si>
  <si>
    <t>대중리</t>
  </si>
  <si>
    <t>고당리</t>
  </si>
  <si>
    <t>계실리</t>
  </si>
  <si>
    <t>가교리</t>
  </si>
  <si>
    <t>화흥리</t>
  </si>
  <si>
    <t>평소리</t>
  </si>
  <si>
    <t>청흥리</t>
  </si>
  <si>
    <t>조평리</t>
  </si>
  <si>
    <t>입동리</t>
  </si>
  <si>
    <t>용수리</t>
  </si>
  <si>
    <t>영정리</t>
  </si>
  <si>
    <t>쌍대리</t>
  </si>
  <si>
    <t>선학리</t>
  </si>
  <si>
    <t>산정리</t>
  </si>
  <si>
    <t>봉갑리</t>
  </si>
  <si>
    <t>백룡리</t>
  </si>
  <si>
    <t>동원리</t>
  </si>
  <si>
    <t>대룡리</t>
  </si>
  <si>
    <t>99반</t>
    <phoneticPr fontId="2" type="noConversion"/>
  </si>
  <si>
    <t>1통</t>
    <phoneticPr fontId="2" type="noConversion"/>
  </si>
  <si>
    <t>산성동</t>
  </si>
  <si>
    <t>금성동</t>
  </si>
  <si>
    <t>교동</t>
  </si>
  <si>
    <t>합계</t>
    <phoneticPr fontId="2" type="noConversion"/>
  </si>
  <si>
    <t>검상동</t>
  </si>
  <si>
    <t>2통</t>
    <phoneticPr fontId="2" type="noConversion"/>
  </si>
  <si>
    <t>오곡동</t>
    <phoneticPr fontId="2" type="noConversion"/>
  </si>
  <si>
    <t>오곡동</t>
  </si>
  <si>
    <t>태봉동</t>
    <phoneticPr fontId="2" type="noConversion"/>
  </si>
  <si>
    <t>봉정동</t>
    <phoneticPr fontId="2" type="noConversion"/>
  </si>
  <si>
    <t>주미동</t>
    <phoneticPr fontId="2" type="noConversion"/>
  </si>
  <si>
    <t>8통</t>
    <phoneticPr fontId="2" type="noConversion"/>
  </si>
  <si>
    <t xml:space="preserve">         1(0)</t>
  </si>
  <si>
    <t>99통</t>
    <phoneticPr fontId="2" type="noConversion"/>
  </si>
  <si>
    <t>3통</t>
    <phoneticPr fontId="2" type="noConversion"/>
  </si>
  <si>
    <t>상왕동</t>
    <phoneticPr fontId="2" type="noConversion"/>
  </si>
  <si>
    <t>소학동</t>
    <phoneticPr fontId="2" type="noConversion"/>
  </si>
  <si>
    <t>신기동</t>
    <phoneticPr fontId="2" type="noConversion"/>
  </si>
  <si>
    <t>21통</t>
    <phoneticPr fontId="2" type="noConversion"/>
  </si>
  <si>
    <t>옥룡동</t>
    <phoneticPr fontId="2" type="noConversion"/>
  </si>
  <si>
    <t>20통</t>
  </si>
  <si>
    <t>19통</t>
  </si>
  <si>
    <t>18통</t>
  </si>
  <si>
    <t>17통</t>
  </si>
  <si>
    <t>16통</t>
  </si>
  <si>
    <t xml:space="preserve">       296(4)</t>
  </si>
  <si>
    <t>15통</t>
  </si>
  <si>
    <t>14통</t>
  </si>
  <si>
    <t>13통</t>
  </si>
  <si>
    <t>12통</t>
  </si>
  <si>
    <t>11통</t>
  </si>
  <si>
    <t>10통</t>
  </si>
  <si>
    <t>9통</t>
  </si>
  <si>
    <t>8통</t>
  </si>
  <si>
    <t>남자수</t>
    <phoneticPr fontId="2" type="noConversion"/>
  </si>
  <si>
    <t>반</t>
    <phoneticPr fontId="2" type="noConversion"/>
  </si>
  <si>
    <t>법정동명</t>
    <phoneticPr fontId="2" type="noConversion"/>
  </si>
  <si>
    <t>42통</t>
  </si>
  <si>
    <t>41통</t>
  </si>
  <si>
    <t>40통</t>
  </si>
  <si>
    <t>39통</t>
  </si>
  <si>
    <t>38통</t>
  </si>
  <si>
    <t>37통</t>
  </si>
  <si>
    <t>35통</t>
  </si>
  <si>
    <t>34통</t>
  </si>
  <si>
    <t>33통</t>
  </si>
  <si>
    <t>32통</t>
  </si>
  <si>
    <t>29통</t>
  </si>
  <si>
    <t>28통</t>
  </si>
  <si>
    <t>27통</t>
  </si>
  <si>
    <t>26통</t>
  </si>
  <si>
    <t>25통</t>
  </si>
  <si>
    <t>24통</t>
  </si>
  <si>
    <t>23통</t>
  </si>
  <si>
    <t>22통</t>
  </si>
  <si>
    <t>계(%)</t>
  </si>
  <si>
    <t>행정통(리)명</t>
  </si>
  <si>
    <t>5통</t>
    <phoneticPr fontId="2" type="noConversion"/>
  </si>
  <si>
    <t>월송동</t>
    <phoneticPr fontId="2" type="noConversion"/>
  </si>
  <si>
    <t>4통</t>
    <phoneticPr fontId="2" type="noConversion"/>
  </si>
  <si>
    <t>36통</t>
    <phoneticPr fontId="2" type="noConversion"/>
  </si>
  <si>
    <t>신관동</t>
    <phoneticPr fontId="2" type="noConversion"/>
  </si>
  <si>
    <t>31통</t>
    <phoneticPr fontId="2" type="noConversion"/>
  </si>
  <si>
    <t>30통</t>
    <phoneticPr fontId="2" type="noConversion"/>
  </si>
  <si>
    <t>20통</t>
    <phoneticPr fontId="2" type="noConversion"/>
  </si>
  <si>
    <t>송선동</t>
    <phoneticPr fontId="2" type="noConversion"/>
  </si>
  <si>
    <t>석장리동</t>
    <phoneticPr fontId="2" type="noConversion"/>
  </si>
  <si>
    <t>무릉동</t>
    <phoneticPr fontId="2" type="noConversion"/>
  </si>
  <si>
    <t>동현동</t>
    <phoneticPr fontId="2" type="noConversion"/>
  </si>
  <si>
    <t>금흥동</t>
    <phoneticPr fontId="2" type="noConversion"/>
  </si>
  <si>
    <t>7통</t>
    <phoneticPr fontId="2" type="noConversion"/>
  </si>
  <si>
    <t>6통</t>
    <phoneticPr fontId="2" type="noConversion"/>
  </si>
  <si>
    <t>탑곡리</t>
  </si>
  <si>
    <t>입석리</t>
  </si>
  <si>
    <t>연종리</t>
  </si>
  <si>
    <t>세동리</t>
  </si>
  <si>
    <t>동해리</t>
  </si>
  <si>
    <t>덕곡리</t>
  </si>
  <si>
    <t>노동리</t>
  </si>
  <si>
    <t>행정기관 : 충청남도 공주시</t>
  </si>
  <si>
    <t xml:space="preserve">       195(2)</t>
  </si>
  <si>
    <t xml:space="preserve">       128(2)</t>
  </si>
  <si>
    <t>월미1통</t>
    <phoneticPr fontId="2" type="noConversion"/>
  </si>
  <si>
    <t>65세 이상 단독세대별인구현황</t>
  </si>
  <si>
    <t>구계1리</t>
    <phoneticPr fontId="2" type="noConversion"/>
  </si>
  <si>
    <t>구계2리</t>
    <phoneticPr fontId="2" type="noConversion"/>
  </si>
  <si>
    <t>녹천1리</t>
    <phoneticPr fontId="2" type="noConversion"/>
  </si>
  <si>
    <t>녹천2리</t>
    <phoneticPr fontId="2" type="noConversion"/>
  </si>
  <si>
    <t>녹천3리</t>
    <phoneticPr fontId="2" type="noConversion"/>
  </si>
  <si>
    <t>만천1리</t>
    <phoneticPr fontId="2" type="noConversion"/>
  </si>
  <si>
    <t>만천2리</t>
    <phoneticPr fontId="2" type="noConversion"/>
  </si>
  <si>
    <t>명곡1리</t>
    <phoneticPr fontId="2" type="noConversion"/>
  </si>
  <si>
    <t>명곡2리</t>
    <phoneticPr fontId="2" type="noConversion"/>
  </si>
  <si>
    <t>문금1리</t>
    <phoneticPr fontId="2" type="noConversion"/>
  </si>
  <si>
    <t>문금2리</t>
    <phoneticPr fontId="2" type="noConversion"/>
  </si>
  <si>
    <t>백교1리</t>
    <phoneticPr fontId="2" type="noConversion"/>
  </si>
  <si>
    <t>백교2리</t>
    <phoneticPr fontId="2" type="noConversion"/>
  </si>
  <si>
    <t>석남1리</t>
    <phoneticPr fontId="2" type="noConversion"/>
  </si>
  <si>
    <t>석남2리</t>
    <phoneticPr fontId="2" type="noConversion"/>
  </si>
  <si>
    <t>석남3리</t>
    <phoneticPr fontId="2" type="noConversion"/>
  </si>
  <si>
    <t>신달2리</t>
    <phoneticPr fontId="2" type="noConversion"/>
  </si>
  <si>
    <t>신영1리</t>
    <phoneticPr fontId="2" type="noConversion"/>
  </si>
  <si>
    <t>신영2리</t>
    <phoneticPr fontId="2" type="noConversion"/>
  </si>
  <si>
    <t>유구2리</t>
    <phoneticPr fontId="2" type="noConversion"/>
  </si>
  <si>
    <t>추계1리</t>
    <phoneticPr fontId="2" type="noConversion"/>
  </si>
  <si>
    <t>추계2리</t>
    <phoneticPr fontId="2" type="noConversion"/>
  </si>
  <si>
    <t>총계</t>
    <phoneticPr fontId="2" type="noConversion"/>
  </si>
  <si>
    <t>신달1리</t>
    <phoneticPr fontId="2" type="noConversion"/>
  </si>
  <si>
    <t>유구1리</t>
    <phoneticPr fontId="2" type="noConversion"/>
  </si>
  <si>
    <t>유구3리</t>
    <phoneticPr fontId="2" type="noConversion"/>
  </si>
  <si>
    <t>법정동명</t>
    <phoneticPr fontId="2" type="noConversion"/>
  </si>
  <si>
    <t>통</t>
    <phoneticPr fontId="2" type="noConversion"/>
  </si>
  <si>
    <t>총인원수(%)</t>
    <phoneticPr fontId="2" type="noConversion"/>
  </si>
  <si>
    <t>99반</t>
    <phoneticPr fontId="2" type="noConversion"/>
  </si>
  <si>
    <t xml:space="preserve">       381(5)</t>
  </si>
  <si>
    <t>옥룡동</t>
    <phoneticPr fontId="2" type="noConversion"/>
  </si>
  <si>
    <t xml:space="preserve">       248(3)</t>
  </si>
  <si>
    <t xml:space="preserve">       566(7)</t>
  </si>
  <si>
    <t xml:space="preserve">       272(3)</t>
  </si>
  <si>
    <t xml:space="preserve">       362(4)</t>
  </si>
  <si>
    <t xml:space="preserve">       502(6)</t>
  </si>
  <si>
    <t xml:space="preserve">       266(3)</t>
  </si>
  <si>
    <t xml:space="preserve">       372(5)</t>
  </si>
  <si>
    <t xml:space="preserve">       247(3)</t>
  </si>
  <si>
    <t xml:space="preserve">       181(2)</t>
  </si>
  <si>
    <t xml:space="preserve">       221(3)</t>
  </si>
  <si>
    <t xml:space="preserve">       342(4)</t>
  </si>
  <si>
    <t xml:space="preserve">       485(6)</t>
  </si>
  <si>
    <t xml:space="preserve">       298(4)</t>
  </si>
  <si>
    <t xml:space="preserve">       310(4)</t>
  </si>
  <si>
    <t xml:space="preserve">       281(3)</t>
  </si>
  <si>
    <t xml:space="preserve">       230(3)</t>
  </si>
  <si>
    <t xml:space="preserve">       604(7)</t>
  </si>
  <si>
    <t xml:space="preserve">       261(3)</t>
  </si>
  <si>
    <t xml:space="preserve">       159(2)</t>
  </si>
  <si>
    <t xml:space="preserve">       291(4)</t>
  </si>
  <si>
    <t xml:space="preserve">       357(4)</t>
  </si>
  <si>
    <t xml:space="preserve">       155(2)</t>
  </si>
  <si>
    <t xml:space="preserve">       178(2)</t>
  </si>
  <si>
    <t xml:space="preserve">     8,189(100)</t>
    <phoneticPr fontId="2" type="noConversion"/>
  </si>
  <si>
    <t>월미2통</t>
    <phoneticPr fontId="2" type="noConversion"/>
  </si>
  <si>
    <t>쌍신통</t>
    <phoneticPr fontId="2" type="noConversion"/>
  </si>
  <si>
    <t>금흥동</t>
    <phoneticPr fontId="2" type="noConversion"/>
  </si>
  <si>
    <t>4통</t>
    <phoneticPr fontId="2" type="noConversion"/>
  </si>
  <si>
    <t>99통</t>
    <phoneticPr fontId="2" type="noConversion"/>
  </si>
  <si>
    <t>99통</t>
    <phoneticPr fontId="2" type="noConversion"/>
  </si>
  <si>
    <t>신관동</t>
    <phoneticPr fontId="2" type="noConversion"/>
  </si>
  <si>
    <t>월송동</t>
    <phoneticPr fontId="2" type="noConversion"/>
  </si>
  <si>
    <t>월송동</t>
    <phoneticPr fontId="2" type="noConversion"/>
  </si>
  <si>
    <t>월송동</t>
    <phoneticPr fontId="2" type="noConversion"/>
  </si>
  <si>
    <t>유구읍 인구 현황(2019.10.31.기준)</t>
    <phoneticPr fontId="2" type="noConversion"/>
  </si>
  <si>
    <t>이인면 인구 현황(2019.10.31.기준)</t>
    <phoneticPr fontId="2" type="noConversion"/>
  </si>
  <si>
    <t>탄천면 인구 현황(2019.10.31.기준)</t>
    <phoneticPr fontId="2" type="noConversion"/>
  </si>
  <si>
    <t>계룡면 인구 현황(2019.10.31.기준)</t>
    <phoneticPr fontId="2" type="noConversion"/>
  </si>
  <si>
    <t>반포면 인구 현황(2019.10.31.기준)</t>
    <phoneticPr fontId="2" type="noConversion"/>
  </si>
  <si>
    <t>의당면 인구 현황(2019.10.31.기준)</t>
    <phoneticPr fontId="2" type="noConversion"/>
  </si>
  <si>
    <t>정안면 인구 현황(2019.10.31.기준)</t>
    <phoneticPr fontId="2" type="noConversion"/>
  </si>
  <si>
    <t>사곡면 인구 현황(2019.10.31.기준)</t>
    <phoneticPr fontId="2" type="noConversion"/>
  </si>
  <si>
    <t>신풍면 인구 현황(2019.10.31.기준)</t>
    <phoneticPr fontId="2" type="noConversion"/>
  </si>
  <si>
    <t>웅진동 인구 현황(2019.10.31.기준)</t>
    <phoneticPr fontId="2" type="noConversion"/>
  </si>
  <si>
    <t>금학동 인구 현황(2019.10.31.기준)</t>
    <phoneticPr fontId="2" type="noConversion"/>
  </si>
  <si>
    <t>옥룡동 인구 현황(2019.10.31.기준)</t>
    <phoneticPr fontId="2" type="noConversion"/>
  </si>
  <si>
    <t>신관동 인구 현황(2019.10.31.기준)</t>
    <phoneticPr fontId="2" type="noConversion"/>
  </si>
  <si>
    <t>월송동 인구 현황(2019.10.31.기준)</t>
    <phoneticPr fontId="2" type="noConversion"/>
  </si>
  <si>
    <t>작성기준 : 2019.10 현재</t>
  </si>
  <si>
    <t>출력일자 : 2019.11.01 (단위:명)</t>
  </si>
  <si>
    <t>작성기준 : 2019.09, 2019.10 비교</t>
  </si>
  <si>
    <t>통계년월 : 2019.10 현재</t>
  </si>
  <si>
    <t>출력일자 : 2019.11.01</t>
  </si>
  <si>
    <t>작성기준 : 2019.09 ~ 10</t>
  </si>
  <si>
    <t>65세 - 69세</t>
  </si>
  <si>
    <t>70세 - 74세</t>
  </si>
  <si>
    <t>75세 - 79세</t>
  </si>
  <si>
    <t>80세 - 84세</t>
  </si>
  <si>
    <t>85세 - 89세</t>
  </si>
  <si>
    <t>90세 - 94세</t>
  </si>
  <si>
    <t>95세 - 99세</t>
  </si>
  <si>
    <t>100세 - 104세</t>
  </si>
  <si>
    <t>105세 - 109세</t>
  </si>
  <si>
    <t>귀산리</t>
  </si>
  <si>
    <t>내산리</t>
  </si>
  <si>
    <t>단지리</t>
  </si>
  <si>
    <t>대성리</t>
  </si>
  <si>
    <t>도천리</t>
  </si>
  <si>
    <t>동곡리</t>
  </si>
  <si>
    <t>동대리</t>
  </si>
  <si>
    <t>목천리</t>
  </si>
  <si>
    <t>반촌리</t>
  </si>
  <si>
    <t>방문리</t>
  </si>
  <si>
    <t>방흥리</t>
  </si>
  <si>
    <t>보흥리</t>
  </si>
  <si>
    <t>봉현리</t>
  </si>
  <si>
    <t>상서리</t>
  </si>
  <si>
    <t>신웅리</t>
  </si>
  <si>
    <t>안양리</t>
  </si>
  <si>
    <t>어천리</t>
  </si>
  <si>
    <t>오동리</t>
  </si>
  <si>
    <t>옥성리</t>
  </si>
  <si>
    <t>용봉리</t>
  </si>
  <si>
    <t>죽당리</t>
  </si>
  <si>
    <t>평목리</t>
  </si>
  <si>
    <t>한천리</t>
  </si>
  <si>
    <t>우성면 인구 현황(2019.10.31.기준)</t>
    <phoneticPr fontId="2" type="noConversion"/>
  </si>
  <si>
    <t>반죽동</t>
    <phoneticPr fontId="2" type="noConversion"/>
  </si>
  <si>
    <t>1통</t>
    <phoneticPr fontId="2" type="noConversion"/>
  </si>
  <si>
    <t>99반</t>
    <phoneticPr fontId="2" type="noConversion"/>
  </si>
  <si>
    <t>반죽동</t>
    <phoneticPr fontId="2" type="noConversion"/>
  </si>
  <si>
    <t>99반</t>
    <phoneticPr fontId="2" type="noConversion"/>
  </si>
  <si>
    <t>봉황동</t>
    <phoneticPr fontId="2" type="noConversion"/>
  </si>
  <si>
    <t>봉황동</t>
    <phoneticPr fontId="2" type="noConversion"/>
  </si>
  <si>
    <t>중동</t>
    <phoneticPr fontId="2" type="noConversion"/>
  </si>
  <si>
    <t>1통</t>
    <phoneticPr fontId="2" type="noConversion"/>
  </si>
  <si>
    <t>중동</t>
    <phoneticPr fontId="2" type="noConversion"/>
  </si>
  <si>
    <t>중동</t>
    <phoneticPr fontId="2" type="noConversion"/>
  </si>
  <si>
    <t>중학동</t>
    <phoneticPr fontId="2" type="noConversion"/>
  </si>
  <si>
    <t>99반</t>
    <phoneticPr fontId="2" type="noConversion"/>
  </si>
  <si>
    <t>중학동</t>
    <phoneticPr fontId="2" type="noConversion"/>
  </si>
  <si>
    <t>99반</t>
    <phoneticPr fontId="2" type="noConversion"/>
  </si>
  <si>
    <t>중학동 인구 현황(2019.10.31.기준)</t>
    <phoneticPr fontId="2" type="noConversion"/>
  </si>
  <si>
    <t>외국인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</si>
</sst>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176" formatCode="#,##0\ "/>
    <numFmt numFmtId="177" formatCode="#,##0.00\ "/>
  </numFmts>
  <fonts count="10" x14ac:knownFonts="1">
    <font>
      <sz val="11"/>
      <color theme="1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굴림체"/>
      <family val="3"/>
      <charset val="129"/>
    </font>
    <font>
      <b/>
      <sz val="10"/>
      <color theme="1"/>
      <name val="굴림체"/>
      <family val="3"/>
      <charset val="129"/>
    </font>
    <font>
      <b/>
      <sz val="18"/>
      <color theme="1"/>
      <name val="바탕체"/>
      <family val="1"/>
      <charset val="129"/>
    </font>
    <font>
      <sz val="18"/>
      <color theme="1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3">
    <xf numFmtId="0" fontId="0" fillId="0" borderId="0">
      <alignment vertical="center"/>
    </xf>
    <xf numFmtId="0" fontId="7" fillId="0" borderId="0">
      <alignment vertical="center"/>
    </xf>
    <xf numFmtId="41" fontId="9" fillId="0" borderId="0" applyFont="0" applyFill="0" applyBorder="0" applyAlignment="0" applyProtection="0">
      <alignment vertical="center"/>
    </xf>
  </cellStyleXfs>
  <cellXfs count="116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0" xfId="0" applyAlignment="1">
      <alignment horizontal="center" vertical="center"/>
    </xf>
    <xf numFmtId="176" fontId="3" fillId="0" borderId="0" xfId="0" applyNumberFormat="1" applyFont="1">
      <alignment vertical="center"/>
    </xf>
    <xf numFmtId="0" fontId="7" fillId="0" borderId="0" xfId="1">
      <alignment vertical="center"/>
    </xf>
    <xf numFmtId="0" fontId="0" fillId="0" borderId="0" xfId="0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1" xfId="0" applyBorder="1">
      <alignment vertical="center"/>
    </xf>
    <xf numFmtId="49" fontId="0" fillId="0" borderId="11" xfId="0" applyNumberFormat="1" applyBorder="1">
      <alignment vertical="center"/>
    </xf>
    <xf numFmtId="49" fontId="0" fillId="3" borderId="11" xfId="0" applyNumberFormat="1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3" fillId="0" borderId="0" xfId="0" applyFont="1" applyFill="1">
      <alignment vertical="center"/>
    </xf>
    <xf numFmtId="0" fontId="0" fillId="0" borderId="0" xfId="0" applyFill="1">
      <alignment vertical="center"/>
    </xf>
    <xf numFmtId="49" fontId="0" fillId="3" borderId="11" xfId="0" applyNumberFormat="1" applyFill="1" applyBorder="1">
      <alignment vertical="center"/>
    </xf>
    <xf numFmtId="0" fontId="0" fillId="3" borderId="11" xfId="0" applyFill="1" applyBorder="1">
      <alignment vertical="center"/>
    </xf>
    <xf numFmtId="3" fontId="0" fillId="0" borderId="11" xfId="0" applyNumberFormat="1" applyBorder="1">
      <alignment vertical="center"/>
    </xf>
    <xf numFmtId="49" fontId="0" fillId="7" borderId="11" xfId="0" applyNumberFormat="1" applyFill="1" applyBorder="1" applyAlignment="1">
      <alignment horizontal="center" vertical="center"/>
    </xf>
    <xf numFmtId="0" fontId="0" fillId="7" borderId="11" xfId="0" applyFill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3" fontId="0" fillId="7" borderId="11" xfId="0" applyNumberForma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49" fontId="0" fillId="2" borderId="11" xfId="0" applyNumberFormat="1" applyFill="1" applyBorder="1" applyAlignment="1">
      <alignment horizontal="center" vertical="center"/>
    </xf>
    <xf numFmtId="0" fontId="0" fillId="0" borderId="11" xfId="0" applyNumberFormat="1" applyBorder="1">
      <alignment vertical="center"/>
    </xf>
    <xf numFmtId="0" fontId="6" fillId="0" borderId="10" xfId="0" applyFont="1" applyBorder="1" applyAlignment="1">
      <alignment vertical="center"/>
    </xf>
    <xf numFmtId="0" fontId="3" fillId="0" borderId="11" xfId="0" applyFont="1" applyBorder="1">
      <alignment vertical="center"/>
    </xf>
    <xf numFmtId="176" fontId="3" fillId="0" borderId="11" xfId="0" applyNumberFormat="1" applyFont="1" applyBorder="1">
      <alignment vertical="center"/>
    </xf>
    <xf numFmtId="177" fontId="3" fillId="0" borderId="11" xfId="0" applyNumberFormat="1" applyFont="1" applyBorder="1">
      <alignment vertical="center"/>
    </xf>
    <xf numFmtId="176" fontId="3" fillId="2" borderId="11" xfId="0" applyNumberFormat="1" applyFont="1" applyFill="1" applyBorder="1">
      <alignment vertical="center"/>
    </xf>
    <xf numFmtId="0" fontId="4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176" fontId="0" fillId="0" borderId="11" xfId="0" applyNumberFormat="1" applyBorder="1">
      <alignment vertical="center"/>
    </xf>
    <xf numFmtId="177" fontId="0" fillId="0" borderId="11" xfId="0" applyNumberFormat="1" applyBorder="1">
      <alignment vertical="center"/>
    </xf>
    <xf numFmtId="0" fontId="3" fillId="0" borderId="11" xfId="0" applyFont="1" applyBorder="1" applyAlignment="1">
      <alignment horizontal="center" vertical="center"/>
    </xf>
    <xf numFmtId="176" fontId="3" fillId="6" borderId="11" xfId="0" applyNumberFormat="1" applyFont="1" applyFill="1" applyBorder="1">
      <alignment vertical="center"/>
    </xf>
    <xf numFmtId="49" fontId="0" fillId="0" borderId="11" xfId="0" applyNumberFormat="1" applyBorder="1" applyAlignment="1">
      <alignment horizontal="center" vertical="center"/>
    </xf>
    <xf numFmtId="49" fontId="8" fillId="6" borderId="11" xfId="0" applyNumberFormat="1" applyFont="1" applyFill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8" fillId="6" borderId="16" xfId="0" applyNumberFormat="1" applyFont="1" applyFill="1" applyBorder="1" applyAlignment="1">
      <alignment horizontal="center" vertical="center"/>
    </xf>
    <xf numFmtId="49" fontId="8" fillId="6" borderId="18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8" fillId="6" borderId="11" xfId="0" applyFont="1" applyFill="1" applyBorder="1" applyAlignment="1">
      <alignment horizontal="center" vertical="center"/>
    </xf>
    <xf numFmtId="0" fontId="8" fillId="6" borderId="17" xfId="0" applyFont="1" applyFill="1" applyBorder="1" applyAlignment="1">
      <alignment horizontal="center" vertical="center"/>
    </xf>
    <xf numFmtId="49" fontId="8" fillId="6" borderId="19" xfId="0" applyNumberFormat="1" applyFont="1" applyFill="1" applyBorder="1" applyAlignment="1">
      <alignment horizontal="center" vertical="center"/>
    </xf>
    <xf numFmtId="0" fontId="8" fillId="6" borderId="19" xfId="0" applyFont="1" applyFill="1" applyBorder="1" applyAlignment="1">
      <alignment horizontal="center" vertical="center"/>
    </xf>
    <xf numFmtId="0" fontId="8" fillId="6" borderId="20" xfId="0" applyFont="1" applyFill="1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9" fontId="0" fillId="3" borderId="23" xfId="0" applyNumberFormat="1" applyFill="1" applyBorder="1" applyAlignment="1">
      <alignment horizontal="center" vertical="center"/>
    </xf>
    <xf numFmtId="49" fontId="0" fillId="3" borderId="24" xfId="0" applyNumberFormat="1" applyFill="1" applyBorder="1" applyAlignment="1">
      <alignment horizontal="center" vertical="center"/>
    </xf>
    <xf numFmtId="0" fontId="0" fillId="3" borderId="24" xfId="0" applyFill="1" applyBorder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0" fontId="3" fillId="0" borderId="14" xfId="0" applyFont="1" applyBorder="1">
      <alignment vertical="center"/>
    </xf>
    <xf numFmtId="176" fontId="3" fillId="0" borderId="14" xfId="0" applyNumberFormat="1" applyFont="1" applyBorder="1">
      <alignment vertical="center"/>
    </xf>
    <xf numFmtId="177" fontId="3" fillId="0" borderId="14" xfId="0" applyNumberFormat="1" applyFont="1" applyBorder="1">
      <alignment vertical="center"/>
    </xf>
    <xf numFmtId="176" fontId="0" fillId="0" borderId="14" xfId="0" applyNumberFormat="1" applyBorder="1">
      <alignment vertical="center"/>
    </xf>
    <xf numFmtId="177" fontId="0" fillId="0" borderId="14" xfId="0" applyNumberFormat="1" applyBorder="1">
      <alignment vertical="center"/>
    </xf>
    <xf numFmtId="49" fontId="0" fillId="3" borderId="14" xfId="0" applyNumberFormat="1" applyFill="1" applyBorder="1">
      <alignment vertical="center"/>
    </xf>
    <xf numFmtId="0" fontId="0" fillId="3" borderId="14" xfId="0" applyFill="1" applyBorder="1">
      <alignment vertical="center"/>
    </xf>
    <xf numFmtId="49" fontId="0" fillId="0" borderId="14" xfId="0" applyNumberFormat="1" applyBorder="1">
      <alignment vertical="center"/>
    </xf>
    <xf numFmtId="0" fontId="0" fillId="0" borderId="14" xfId="0" applyBorder="1">
      <alignment vertical="center"/>
    </xf>
    <xf numFmtId="3" fontId="0" fillId="0" borderId="14" xfId="0" applyNumberFormat="1" applyBorder="1">
      <alignment vertical="center"/>
    </xf>
    <xf numFmtId="0" fontId="0" fillId="4" borderId="14" xfId="0" applyFill="1" applyBorder="1">
      <alignment vertical="center"/>
    </xf>
    <xf numFmtId="3" fontId="0" fillId="0" borderId="0" xfId="0" applyNumberFormat="1">
      <alignment vertical="center"/>
    </xf>
    <xf numFmtId="0" fontId="4" fillId="0" borderId="1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5" borderId="0" xfId="0" applyFont="1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6" borderId="11" xfId="0" applyFont="1" applyFill="1" applyBorder="1" applyAlignment="1">
      <alignment horizontal="center" vertical="center" wrapText="1"/>
    </xf>
    <xf numFmtId="0" fontId="0" fillId="6" borderId="11" xfId="0" applyFill="1" applyBorder="1" applyAlignment="1">
      <alignment horizontal="center" vertical="center"/>
    </xf>
    <xf numFmtId="0" fontId="3" fillId="6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49" fontId="0" fillId="0" borderId="2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41" fontId="3" fillId="8" borderId="14" xfId="2" applyFont="1" applyFill="1" applyBorder="1">
      <alignment vertical="center"/>
    </xf>
    <xf numFmtId="41" fontId="3" fillId="4" borderId="14" xfId="2" applyFont="1" applyFill="1" applyBorder="1">
      <alignment vertical="center"/>
    </xf>
  </cellXfs>
  <cellStyles count="3">
    <cellStyle name="쉼표 [0] 2" xfId="2"/>
    <cellStyle name="표준" xfId="0" builtinId="0"/>
    <cellStyle name="표준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9"/>
  <sheetViews>
    <sheetView tabSelected="1" workbookViewId="0">
      <selection activeCell="K7" sqref="K7"/>
    </sheetView>
  </sheetViews>
  <sheetFormatPr defaultRowHeight="16.5" x14ac:dyDescent="0.3"/>
  <cols>
    <col min="1" max="1" width="16.125" bestFit="1" customWidth="1"/>
    <col min="2" max="2" width="8.5" bestFit="1" customWidth="1"/>
    <col min="3" max="5" width="7.625" bestFit="1" customWidth="1"/>
    <col min="6" max="7" width="6.75" bestFit="1" customWidth="1"/>
    <col min="8" max="8" width="9.75" customWidth="1"/>
    <col min="9" max="9" width="7.625" bestFit="1" customWidth="1"/>
    <col min="10" max="10" width="11" bestFit="1" customWidth="1"/>
  </cols>
  <sheetData>
    <row r="1" spans="1:26" s="14" customFormat="1" ht="22.5" x14ac:dyDescent="0.3">
      <c r="A1" s="71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</row>
    <row r="2" spans="1:26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x14ac:dyDescent="0.3">
      <c r="A3" s="73" t="s">
        <v>441</v>
      </c>
      <c r="B3" s="74"/>
      <c r="C3" s="74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x14ac:dyDescent="0.3">
      <c r="A4" s="73" t="s">
        <v>526</v>
      </c>
      <c r="B4" s="74"/>
      <c r="C4" s="74"/>
      <c r="D4" s="1"/>
      <c r="E4" s="1"/>
      <c r="F4" s="1"/>
      <c r="G4" s="1"/>
      <c r="H4" s="75" t="s">
        <v>527</v>
      </c>
      <c r="I4" s="76"/>
      <c r="J4" s="76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x14ac:dyDescent="0.3">
      <c r="A5" s="77" t="s">
        <v>2</v>
      </c>
      <c r="B5" s="79" t="s">
        <v>3</v>
      </c>
      <c r="C5" s="80"/>
      <c r="D5" s="81"/>
      <c r="E5" s="79" t="s">
        <v>7</v>
      </c>
      <c r="F5" s="80"/>
      <c r="G5" s="81"/>
      <c r="H5" s="77" t="s">
        <v>11</v>
      </c>
      <c r="I5" s="77" t="s">
        <v>12</v>
      </c>
      <c r="J5" s="77" t="s">
        <v>13</v>
      </c>
      <c r="K5" s="79" t="s">
        <v>581</v>
      </c>
      <c r="L5" s="112"/>
      <c r="M5" s="113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x14ac:dyDescent="0.3">
      <c r="A6" s="78"/>
      <c r="B6" s="8" t="s">
        <v>4</v>
      </c>
      <c r="C6" s="8" t="s">
        <v>5</v>
      </c>
      <c r="D6" s="8" t="s">
        <v>6</v>
      </c>
      <c r="E6" s="8" t="s">
        <v>8</v>
      </c>
      <c r="F6" s="8" t="s">
        <v>9</v>
      </c>
      <c r="G6" s="8" t="s">
        <v>10</v>
      </c>
      <c r="H6" s="78"/>
      <c r="I6" s="78"/>
      <c r="J6" s="78"/>
      <c r="K6" s="70" t="s">
        <v>4</v>
      </c>
      <c r="L6" s="70" t="s">
        <v>5</v>
      </c>
      <c r="M6" s="70" t="s">
        <v>6</v>
      </c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x14ac:dyDescent="0.3">
      <c r="A7" s="28" t="s">
        <v>14</v>
      </c>
      <c r="B7" s="31">
        <v>106632</v>
      </c>
      <c r="C7" s="29">
        <v>53410</v>
      </c>
      <c r="D7" s="29">
        <v>53222</v>
      </c>
      <c r="E7" s="30">
        <v>100</v>
      </c>
      <c r="F7" s="30">
        <v>50.088153649936203</v>
      </c>
      <c r="G7" s="30">
        <v>49.911846350063797</v>
      </c>
      <c r="H7" s="30">
        <v>100.353237383037</v>
      </c>
      <c r="I7" s="29">
        <v>50424</v>
      </c>
      <c r="J7" s="30">
        <v>2.1147072822465498</v>
      </c>
      <c r="K7" s="114">
        <f>SUM(K8:K23)</f>
        <v>2153</v>
      </c>
      <c r="L7" s="114">
        <f t="shared" ref="L7:M7" si="0">SUM(L8:L23)</f>
        <v>1118</v>
      </c>
      <c r="M7" s="114">
        <f t="shared" si="0"/>
        <v>1035</v>
      </c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x14ac:dyDescent="0.3">
      <c r="A8" s="28" t="s">
        <v>15</v>
      </c>
      <c r="B8" s="29">
        <v>7723</v>
      </c>
      <c r="C8" s="29">
        <v>3903</v>
      </c>
      <c r="D8" s="29">
        <v>3820</v>
      </c>
      <c r="E8" s="30">
        <v>7.2426663665691304</v>
      </c>
      <c r="F8" s="30">
        <v>3.6602520819266302</v>
      </c>
      <c r="G8" s="30">
        <v>3.58241428464251</v>
      </c>
      <c r="H8" s="30">
        <v>102.17277486911</v>
      </c>
      <c r="I8" s="29">
        <v>3883</v>
      </c>
      <c r="J8" s="30">
        <v>1.9889260880762301</v>
      </c>
      <c r="K8" s="115">
        <f>SUM(L8:M8)</f>
        <v>113</v>
      </c>
      <c r="L8" s="58">
        <v>65</v>
      </c>
      <c r="M8" s="58">
        <v>48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x14ac:dyDescent="0.3">
      <c r="A9" s="28" t="s">
        <v>16</v>
      </c>
      <c r="B9" s="29">
        <v>3425</v>
      </c>
      <c r="C9" s="29">
        <v>1754</v>
      </c>
      <c r="D9" s="29">
        <v>1671</v>
      </c>
      <c r="E9" s="30">
        <v>3.21198139395303</v>
      </c>
      <c r="F9" s="30">
        <v>1.64490959561858</v>
      </c>
      <c r="G9" s="30">
        <v>1.56707179833446</v>
      </c>
      <c r="H9" s="30">
        <v>104.96708557749901</v>
      </c>
      <c r="I9" s="29">
        <v>1711</v>
      </c>
      <c r="J9" s="30">
        <v>2.0017533606078302</v>
      </c>
      <c r="K9" s="115">
        <f t="shared" ref="K9:K23" si="1">SUM(L9:M9)</f>
        <v>49</v>
      </c>
      <c r="L9" s="58">
        <v>28</v>
      </c>
      <c r="M9" s="58">
        <v>21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x14ac:dyDescent="0.3">
      <c r="A10" s="28" t="s">
        <v>17</v>
      </c>
      <c r="B10" s="29">
        <v>3051</v>
      </c>
      <c r="C10" s="29">
        <v>1569</v>
      </c>
      <c r="D10" s="29">
        <v>1482</v>
      </c>
      <c r="E10" s="30">
        <v>2.8612424037812301</v>
      </c>
      <c r="F10" s="30">
        <v>1.4714157101057801</v>
      </c>
      <c r="G10" s="30">
        <v>1.38982669367544</v>
      </c>
      <c r="H10" s="30">
        <v>105.87044534413</v>
      </c>
      <c r="I10" s="29">
        <v>1625</v>
      </c>
      <c r="J10" s="30">
        <v>1.87753846153846</v>
      </c>
      <c r="K10" s="115">
        <f t="shared" si="1"/>
        <v>114</v>
      </c>
      <c r="L10" s="58">
        <v>85</v>
      </c>
      <c r="M10" s="58">
        <v>29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x14ac:dyDescent="0.3">
      <c r="A11" s="28" t="s">
        <v>18</v>
      </c>
      <c r="B11" s="29">
        <v>5741</v>
      </c>
      <c r="C11" s="29">
        <v>2912</v>
      </c>
      <c r="D11" s="29">
        <v>2829</v>
      </c>
      <c r="E11" s="30">
        <v>5.3839372796158802</v>
      </c>
      <c r="F11" s="30">
        <v>2.7308875384500002</v>
      </c>
      <c r="G11" s="30">
        <v>2.65304974116588</v>
      </c>
      <c r="H11" s="30">
        <v>102.933898904206</v>
      </c>
      <c r="I11" s="29">
        <v>3070</v>
      </c>
      <c r="J11" s="30">
        <v>1.8700325732898999</v>
      </c>
      <c r="K11" s="115">
        <f t="shared" si="1"/>
        <v>114</v>
      </c>
      <c r="L11" s="58">
        <v>73</v>
      </c>
      <c r="M11" s="58">
        <v>41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x14ac:dyDescent="0.3">
      <c r="A12" s="28" t="s">
        <v>19</v>
      </c>
      <c r="B12" s="29">
        <v>4353</v>
      </c>
      <c r="C12" s="29">
        <v>2283</v>
      </c>
      <c r="D12" s="29">
        <v>2070</v>
      </c>
      <c r="E12" s="30">
        <v>4.0822642358766599</v>
      </c>
      <c r="F12" s="30">
        <v>2.1410083277065</v>
      </c>
      <c r="G12" s="30">
        <v>1.9412559081701599</v>
      </c>
      <c r="H12" s="30">
        <v>110.28985507246399</v>
      </c>
      <c r="I12" s="29">
        <v>2104</v>
      </c>
      <c r="J12" s="30">
        <v>2.0689163498098901</v>
      </c>
      <c r="K12" s="115">
        <f t="shared" si="1"/>
        <v>37</v>
      </c>
      <c r="L12" s="58">
        <v>15</v>
      </c>
      <c r="M12" s="58">
        <v>22</v>
      </c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x14ac:dyDescent="0.3">
      <c r="A13" s="28" t="s">
        <v>20</v>
      </c>
      <c r="B13" s="29">
        <v>4730</v>
      </c>
      <c r="C13" s="29">
        <v>2455</v>
      </c>
      <c r="D13" s="29">
        <v>2275</v>
      </c>
      <c r="E13" s="30">
        <v>4.4358166404081301</v>
      </c>
      <c r="F13" s="30">
        <v>2.3023107509940699</v>
      </c>
      <c r="G13" s="30">
        <v>2.1335058894140602</v>
      </c>
      <c r="H13" s="30">
        <v>107.912087912088</v>
      </c>
      <c r="I13" s="29">
        <v>2302</v>
      </c>
      <c r="J13" s="30">
        <v>2.05473501303215</v>
      </c>
      <c r="K13" s="115">
        <f t="shared" si="1"/>
        <v>116</v>
      </c>
      <c r="L13" s="58">
        <v>78</v>
      </c>
      <c r="M13" s="58">
        <v>38</v>
      </c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x14ac:dyDescent="0.3">
      <c r="A14" s="28" t="s">
        <v>21</v>
      </c>
      <c r="B14" s="29">
        <v>4744</v>
      </c>
      <c r="C14" s="29">
        <v>2465</v>
      </c>
      <c r="D14" s="29">
        <v>2279</v>
      </c>
      <c r="E14" s="30">
        <v>4.44894590741991</v>
      </c>
      <c r="F14" s="30">
        <v>2.3116887988596302</v>
      </c>
      <c r="G14" s="30">
        <v>2.1372571085602798</v>
      </c>
      <c r="H14" s="30">
        <v>108.161474330847</v>
      </c>
      <c r="I14" s="29">
        <v>2440</v>
      </c>
      <c r="J14" s="30">
        <v>1.9442622950819699</v>
      </c>
      <c r="K14" s="115">
        <f t="shared" si="1"/>
        <v>142</v>
      </c>
      <c r="L14" s="58">
        <v>100</v>
      </c>
      <c r="M14" s="58">
        <v>42</v>
      </c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x14ac:dyDescent="0.3">
      <c r="A15" s="28" t="s">
        <v>22</v>
      </c>
      <c r="B15" s="29">
        <v>5436</v>
      </c>
      <c r="C15" s="29">
        <v>2819</v>
      </c>
      <c r="D15" s="29">
        <v>2617</v>
      </c>
      <c r="E15" s="30">
        <v>5.0979068197164104</v>
      </c>
      <c r="F15" s="30">
        <v>2.6436716933003201</v>
      </c>
      <c r="G15" s="30">
        <v>2.4542351264160902</v>
      </c>
      <c r="H15" s="30">
        <v>107.718761941154</v>
      </c>
      <c r="I15" s="29">
        <v>2729</v>
      </c>
      <c r="J15" s="30">
        <v>1.9919384389886401</v>
      </c>
      <c r="K15" s="115">
        <f t="shared" si="1"/>
        <v>132</v>
      </c>
      <c r="L15" s="58">
        <v>101</v>
      </c>
      <c r="M15" s="58">
        <v>31</v>
      </c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x14ac:dyDescent="0.3">
      <c r="A16" s="28" t="s">
        <v>23</v>
      </c>
      <c r="B16" s="29">
        <v>3023</v>
      </c>
      <c r="C16" s="29">
        <v>1516</v>
      </c>
      <c r="D16" s="29">
        <v>1507</v>
      </c>
      <c r="E16" s="30">
        <v>2.8349838697576701</v>
      </c>
      <c r="F16" s="30">
        <v>1.4217120564183401</v>
      </c>
      <c r="G16" s="30">
        <v>1.41327181333934</v>
      </c>
      <c r="H16" s="30">
        <v>100.59721300597199</v>
      </c>
      <c r="I16" s="29">
        <v>1528</v>
      </c>
      <c r="J16" s="30">
        <v>1.9784031413612599</v>
      </c>
      <c r="K16" s="115">
        <f t="shared" si="1"/>
        <v>38</v>
      </c>
      <c r="L16" s="58">
        <v>20</v>
      </c>
      <c r="M16" s="58">
        <v>18</v>
      </c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x14ac:dyDescent="0.3">
      <c r="A17" s="28" t="s">
        <v>24</v>
      </c>
      <c r="B17" s="29">
        <v>3317</v>
      </c>
      <c r="C17" s="29">
        <v>1493</v>
      </c>
      <c r="D17" s="29">
        <v>1824</v>
      </c>
      <c r="E17" s="30">
        <v>3.1106984770050299</v>
      </c>
      <c r="F17" s="30">
        <v>1.4001425463275601</v>
      </c>
      <c r="G17" s="30">
        <v>1.71055593067747</v>
      </c>
      <c r="H17" s="30">
        <v>81.853070175438603</v>
      </c>
      <c r="I17" s="29">
        <v>1557</v>
      </c>
      <c r="J17" s="30">
        <v>2.1303789338471399</v>
      </c>
      <c r="K17" s="115">
        <f t="shared" si="1"/>
        <v>109</v>
      </c>
      <c r="L17" s="58">
        <v>30</v>
      </c>
      <c r="M17" s="58">
        <v>79</v>
      </c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x14ac:dyDescent="0.3">
      <c r="A18" s="28" t="s">
        <v>25</v>
      </c>
      <c r="B18" s="29">
        <v>4815</v>
      </c>
      <c r="C18" s="29">
        <v>2429</v>
      </c>
      <c r="D18" s="29">
        <v>2386</v>
      </c>
      <c r="E18" s="30">
        <v>4.5155300472653597</v>
      </c>
      <c r="F18" s="30">
        <v>2.27792782654363</v>
      </c>
      <c r="G18" s="30">
        <v>2.2376022207217301</v>
      </c>
      <c r="H18" s="30">
        <v>101.802179379715</v>
      </c>
      <c r="I18" s="29">
        <v>2543</v>
      </c>
      <c r="J18" s="30">
        <v>1.8934329532048799</v>
      </c>
      <c r="K18" s="115">
        <f t="shared" si="1"/>
        <v>73</v>
      </c>
      <c r="L18" s="58">
        <v>29</v>
      </c>
      <c r="M18" s="58">
        <v>44</v>
      </c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x14ac:dyDescent="0.3">
      <c r="A19" s="28" t="s">
        <v>26</v>
      </c>
      <c r="B19" s="29">
        <v>8444</v>
      </c>
      <c r="C19" s="29">
        <v>4168</v>
      </c>
      <c r="D19" s="29">
        <v>4276</v>
      </c>
      <c r="E19" s="30">
        <v>7.9188236176757396</v>
      </c>
      <c r="F19" s="30">
        <v>3.90877035036387</v>
      </c>
      <c r="G19" s="30">
        <v>4.0100532673118803</v>
      </c>
      <c r="H19" s="30">
        <v>97.474275023386298</v>
      </c>
      <c r="I19" s="29">
        <v>3952</v>
      </c>
      <c r="J19" s="30">
        <v>2.1366396761133601</v>
      </c>
      <c r="K19" s="115">
        <f t="shared" si="1"/>
        <v>81</v>
      </c>
      <c r="L19" s="58">
        <v>31</v>
      </c>
      <c r="M19" s="58">
        <v>50</v>
      </c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x14ac:dyDescent="0.3">
      <c r="A20" s="28" t="s">
        <v>27</v>
      </c>
      <c r="B20" s="29">
        <v>5519</v>
      </c>
      <c r="C20" s="29">
        <v>2766</v>
      </c>
      <c r="D20" s="29">
        <v>2753</v>
      </c>
      <c r="E20" s="30">
        <v>5.1757446170005297</v>
      </c>
      <c r="F20" s="30">
        <v>2.5939680396128701</v>
      </c>
      <c r="G20" s="30">
        <v>2.5817765773876502</v>
      </c>
      <c r="H20" s="30">
        <v>100.472212132219</v>
      </c>
      <c r="I20" s="29">
        <v>2498</v>
      </c>
      <c r="J20" s="30">
        <v>2.2093674939952002</v>
      </c>
      <c r="K20" s="115">
        <f t="shared" si="1"/>
        <v>82</v>
      </c>
      <c r="L20" s="58">
        <v>33</v>
      </c>
      <c r="M20" s="58">
        <v>49</v>
      </c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x14ac:dyDescent="0.3">
      <c r="A21" s="28" t="s">
        <v>28</v>
      </c>
      <c r="B21" s="29">
        <v>8189</v>
      </c>
      <c r="C21" s="29">
        <v>4102</v>
      </c>
      <c r="D21" s="29">
        <v>4087</v>
      </c>
      <c r="E21" s="30">
        <v>7.6796833971040597</v>
      </c>
      <c r="F21" s="30">
        <v>3.8468752344512001</v>
      </c>
      <c r="G21" s="30">
        <v>3.8328081626528601</v>
      </c>
      <c r="H21" s="30">
        <v>100.367017372156</v>
      </c>
      <c r="I21" s="29">
        <v>4109</v>
      </c>
      <c r="J21" s="30">
        <v>1.99294232173278</v>
      </c>
      <c r="K21" s="115">
        <f t="shared" si="1"/>
        <v>150</v>
      </c>
      <c r="L21" s="58">
        <v>63</v>
      </c>
      <c r="M21" s="58">
        <v>87</v>
      </c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x14ac:dyDescent="0.3">
      <c r="A22" s="28" t="s">
        <v>29</v>
      </c>
      <c r="B22" s="29">
        <v>19744</v>
      </c>
      <c r="C22" s="29">
        <v>9683</v>
      </c>
      <c r="D22" s="29">
        <v>10061</v>
      </c>
      <c r="E22" s="30">
        <v>18.5160177057544</v>
      </c>
      <c r="F22" s="30">
        <v>9.0807637482181693</v>
      </c>
      <c r="G22" s="30">
        <v>9.4352539575362009</v>
      </c>
      <c r="H22" s="30">
        <v>96.242918198986203</v>
      </c>
      <c r="I22" s="29">
        <v>8862</v>
      </c>
      <c r="J22" s="30">
        <v>2.2279395170390401</v>
      </c>
      <c r="K22" s="115">
        <f t="shared" si="1"/>
        <v>671</v>
      </c>
      <c r="L22" s="58">
        <v>283</v>
      </c>
      <c r="M22" s="58">
        <v>388</v>
      </c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x14ac:dyDescent="0.3">
      <c r="A23" s="28" t="s">
        <v>30</v>
      </c>
      <c r="B23" s="29">
        <v>14378</v>
      </c>
      <c r="C23" s="29">
        <v>7093</v>
      </c>
      <c r="D23" s="29">
        <v>7285</v>
      </c>
      <c r="E23" s="30">
        <v>13.4837572210969</v>
      </c>
      <c r="F23" s="30">
        <v>6.6518493510390897</v>
      </c>
      <c r="G23" s="30">
        <v>6.83190787005777</v>
      </c>
      <c r="H23" s="30">
        <v>97.364447494852399</v>
      </c>
      <c r="I23" s="29">
        <v>5511</v>
      </c>
      <c r="J23" s="30">
        <v>2.6089638904010202</v>
      </c>
      <c r="K23" s="115">
        <f t="shared" si="1"/>
        <v>132</v>
      </c>
      <c r="L23" s="58">
        <v>84</v>
      </c>
      <c r="M23" s="58">
        <v>48</v>
      </c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x14ac:dyDescent="0.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x14ac:dyDescent="0.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x14ac:dyDescent="0.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x14ac:dyDescent="0.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x14ac:dyDescent="0.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x14ac:dyDescent="0.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x14ac:dyDescent="0.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x14ac:dyDescent="0.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x14ac:dyDescent="0.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x14ac:dyDescent="0.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x14ac:dyDescent="0.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x14ac:dyDescent="0.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x14ac:dyDescent="0.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x14ac:dyDescent="0.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x14ac:dyDescent="0.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x14ac:dyDescent="0.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x14ac:dyDescent="0.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x14ac:dyDescent="0.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x14ac:dyDescent="0.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x14ac:dyDescent="0.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x14ac:dyDescent="0.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x14ac:dyDescent="0.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x14ac:dyDescent="0.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x14ac:dyDescent="0.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x14ac:dyDescent="0.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x14ac:dyDescent="0.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x14ac:dyDescent="0.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x14ac:dyDescent="0.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x14ac:dyDescent="0.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x14ac:dyDescent="0.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x14ac:dyDescent="0.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x14ac:dyDescent="0.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x14ac:dyDescent="0.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x14ac:dyDescent="0.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x14ac:dyDescent="0.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x14ac:dyDescent="0.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x14ac:dyDescent="0.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x14ac:dyDescent="0.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x14ac:dyDescent="0.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x14ac:dyDescent="0.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x14ac:dyDescent="0.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x14ac:dyDescent="0.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x14ac:dyDescent="0.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x14ac:dyDescent="0.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x14ac:dyDescent="0.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x14ac:dyDescent="0.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x14ac:dyDescent="0.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x14ac:dyDescent="0.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x14ac:dyDescent="0.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x14ac:dyDescent="0.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x14ac:dyDescent="0.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x14ac:dyDescent="0.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x14ac:dyDescent="0.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x14ac:dyDescent="0.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x14ac:dyDescent="0.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x14ac:dyDescent="0.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x14ac:dyDescent="0.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x14ac:dyDescent="0.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x14ac:dyDescent="0.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x14ac:dyDescent="0.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x14ac:dyDescent="0.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x14ac:dyDescent="0.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x14ac:dyDescent="0.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x14ac:dyDescent="0.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x14ac:dyDescent="0.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x14ac:dyDescent="0.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x14ac:dyDescent="0.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x14ac:dyDescent="0.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x14ac:dyDescent="0.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x14ac:dyDescent="0.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x14ac:dyDescent="0.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x14ac:dyDescent="0.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x14ac:dyDescent="0.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x14ac:dyDescent="0.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x14ac:dyDescent="0.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x14ac:dyDescent="0.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x14ac:dyDescent="0.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x14ac:dyDescent="0.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x14ac:dyDescent="0.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x14ac:dyDescent="0.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x14ac:dyDescent="0.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x14ac:dyDescent="0.3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x14ac:dyDescent="0.3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x14ac:dyDescent="0.3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x14ac:dyDescent="0.3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x14ac:dyDescent="0.3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x14ac:dyDescent="0.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x14ac:dyDescent="0.3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x14ac:dyDescent="0.3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x14ac:dyDescent="0.3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x14ac:dyDescent="0.3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x14ac:dyDescent="0.3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x14ac:dyDescent="0.3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x14ac:dyDescent="0.3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x14ac:dyDescent="0.3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x14ac:dyDescent="0.3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x14ac:dyDescent="0.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x14ac:dyDescent="0.3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x14ac:dyDescent="0.3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x14ac:dyDescent="0.3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x14ac:dyDescent="0.3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x14ac:dyDescent="0.3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x14ac:dyDescent="0.3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x14ac:dyDescent="0.3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x14ac:dyDescent="0.3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x14ac:dyDescent="0.3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x14ac:dyDescent="0.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x14ac:dyDescent="0.3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x14ac:dyDescent="0.3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x14ac:dyDescent="0.3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x14ac:dyDescent="0.3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x14ac:dyDescent="0.3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x14ac:dyDescent="0.3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</sheetData>
  <mergeCells count="11">
    <mergeCell ref="K5:M5"/>
    <mergeCell ref="A1:J1"/>
    <mergeCell ref="A3:C3"/>
    <mergeCell ref="A4:C4"/>
    <mergeCell ref="H4:J4"/>
    <mergeCell ref="A5:A6"/>
    <mergeCell ref="B5:D5"/>
    <mergeCell ref="E5:G5"/>
    <mergeCell ref="H5:H6"/>
    <mergeCell ref="I5:I6"/>
    <mergeCell ref="J5:J6"/>
  </mergeCells>
  <phoneticPr fontId="2" type="noConversion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>
      <selection sqref="A1:G1"/>
    </sheetView>
  </sheetViews>
  <sheetFormatPr defaultRowHeight="16.5" x14ac:dyDescent="0.3"/>
  <cols>
    <col min="1" max="1" width="33.25" bestFit="1" customWidth="1"/>
    <col min="2" max="3" width="5.375" bestFit="1" customWidth="1"/>
    <col min="4" max="4" width="7.125" bestFit="1" customWidth="1"/>
    <col min="6" max="7" width="7.125" bestFit="1" customWidth="1"/>
  </cols>
  <sheetData>
    <row r="1" spans="1:7" ht="26.25" x14ac:dyDescent="0.3">
      <c r="A1" s="27" t="s">
        <v>515</v>
      </c>
    </row>
    <row r="2" spans="1:7" x14ac:dyDescent="0.3">
      <c r="A2" s="15" t="s">
        <v>254</v>
      </c>
      <c r="B2" s="15" t="s">
        <v>253</v>
      </c>
      <c r="C2" s="15" t="s">
        <v>252</v>
      </c>
      <c r="D2" s="16" t="s">
        <v>12</v>
      </c>
      <c r="E2" s="16" t="s">
        <v>251</v>
      </c>
      <c r="F2" s="16" t="s">
        <v>250</v>
      </c>
      <c r="G2" s="16" t="s">
        <v>249</v>
      </c>
    </row>
    <row r="3" spans="1:7" x14ac:dyDescent="0.3">
      <c r="A3" s="10" t="s">
        <v>289</v>
      </c>
      <c r="B3" s="10" t="s">
        <v>233</v>
      </c>
      <c r="C3" s="10" t="s">
        <v>228</v>
      </c>
      <c r="D3" s="9">
        <v>131</v>
      </c>
      <c r="E3" s="9">
        <v>266</v>
      </c>
      <c r="F3" s="9">
        <v>128</v>
      </c>
      <c r="G3" s="9">
        <v>138</v>
      </c>
    </row>
    <row r="4" spans="1:7" x14ac:dyDescent="0.3">
      <c r="A4" s="10" t="s">
        <v>289</v>
      </c>
      <c r="B4" s="10" t="s">
        <v>231</v>
      </c>
      <c r="C4" s="10" t="s">
        <v>228</v>
      </c>
      <c r="D4" s="9">
        <v>120</v>
      </c>
      <c r="E4" s="9">
        <v>206</v>
      </c>
      <c r="F4" s="9">
        <v>95</v>
      </c>
      <c r="G4" s="9">
        <v>111</v>
      </c>
    </row>
    <row r="5" spans="1:7" x14ac:dyDescent="0.3">
      <c r="A5" s="10" t="s">
        <v>289</v>
      </c>
      <c r="B5" s="10" t="s">
        <v>275</v>
      </c>
      <c r="C5" s="10" t="s">
        <v>228</v>
      </c>
      <c r="D5" s="9">
        <v>47</v>
      </c>
      <c r="E5" s="9">
        <v>90</v>
      </c>
      <c r="F5" s="9">
        <v>48</v>
      </c>
      <c r="G5" s="9">
        <v>42</v>
      </c>
    </row>
    <row r="6" spans="1:7" x14ac:dyDescent="0.3">
      <c r="A6" s="10" t="s">
        <v>288</v>
      </c>
      <c r="B6" s="10" t="s">
        <v>233</v>
      </c>
      <c r="C6" s="10" t="s">
        <v>228</v>
      </c>
      <c r="D6" s="9">
        <v>83</v>
      </c>
      <c r="E6" s="9">
        <v>150</v>
      </c>
      <c r="F6" s="9">
        <v>82</v>
      </c>
      <c r="G6" s="9">
        <v>68</v>
      </c>
    </row>
    <row r="7" spans="1:7" x14ac:dyDescent="0.3">
      <c r="A7" s="10" t="s">
        <v>288</v>
      </c>
      <c r="B7" s="10" t="s">
        <v>231</v>
      </c>
      <c r="C7" s="10" t="s">
        <v>228</v>
      </c>
      <c r="D7" s="9">
        <v>54</v>
      </c>
      <c r="E7" s="9">
        <v>102</v>
      </c>
      <c r="F7" s="9">
        <v>52</v>
      </c>
      <c r="G7" s="9">
        <v>50</v>
      </c>
    </row>
    <row r="8" spans="1:7" x14ac:dyDescent="0.3">
      <c r="A8" s="10" t="s">
        <v>287</v>
      </c>
      <c r="B8" s="10" t="s">
        <v>233</v>
      </c>
      <c r="C8" s="10" t="s">
        <v>228</v>
      </c>
      <c r="D8" s="9">
        <v>65</v>
      </c>
      <c r="E8" s="9">
        <v>127</v>
      </c>
      <c r="F8" s="9">
        <v>69</v>
      </c>
      <c r="G8" s="9">
        <v>58</v>
      </c>
    </row>
    <row r="9" spans="1:7" x14ac:dyDescent="0.3">
      <c r="A9" s="10" t="s">
        <v>287</v>
      </c>
      <c r="B9" s="10" t="s">
        <v>231</v>
      </c>
      <c r="C9" s="10" t="s">
        <v>228</v>
      </c>
      <c r="D9" s="9">
        <v>46</v>
      </c>
      <c r="E9" s="9">
        <v>87</v>
      </c>
      <c r="F9" s="9">
        <v>46</v>
      </c>
      <c r="G9" s="9">
        <v>41</v>
      </c>
    </row>
    <row r="10" spans="1:7" x14ac:dyDescent="0.3">
      <c r="A10" s="10" t="s">
        <v>286</v>
      </c>
      <c r="B10" s="10" t="s">
        <v>233</v>
      </c>
      <c r="C10" s="10" t="s">
        <v>228</v>
      </c>
      <c r="D10" s="9">
        <v>103</v>
      </c>
      <c r="E10" s="9">
        <v>218</v>
      </c>
      <c r="F10" s="9">
        <v>105</v>
      </c>
      <c r="G10" s="9">
        <v>113</v>
      </c>
    </row>
    <row r="11" spans="1:7" x14ac:dyDescent="0.3">
      <c r="A11" s="10" t="s">
        <v>286</v>
      </c>
      <c r="B11" s="10" t="s">
        <v>231</v>
      </c>
      <c r="C11" s="10" t="s">
        <v>228</v>
      </c>
      <c r="D11" s="9">
        <v>74</v>
      </c>
      <c r="E11" s="9">
        <v>174</v>
      </c>
      <c r="F11" s="9">
        <v>92</v>
      </c>
      <c r="G11" s="9">
        <v>82</v>
      </c>
    </row>
    <row r="12" spans="1:7" x14ac:dyDescent="0.3">
      <c r="A12" s="10" t="s">
        <v>285</v>
      </c>
      <c r="B12" s="10" t="s">
        <v>233</v>
      </c>
      <c r="C12" s="10" t="s">
        <v>228</v>
      </c>
      <c r="D12" s="9">
        <v>83</v>
      </c>
      <c r="E12" s="9">
        <v>151</v>
      </c>
      <c r="F12" s="9">
        <v>72</v>
      </c>
      <c r="G12" s="9">
        <v>79</v>
      </c>
    </row>
    <row r="13" spans="1:7" x14ac:dyDescent="0.3">
      <c r="A13" s="10" t="s">
        <v>285</v>
      </c>
      <c r="B13" s="10" t="s">
        <v>231</v>
      </c>
      <c r="C13" s="10" t="s">
        <v>228</v>
      </c>
      <c r="D13" s="9">
        <v>90</v>
      </c>
      <c r="E13" s="9">
        <v>173</v>
      </c>
      <c r="F13" s="9">
        <v>86</v>
      </c>
      <c r="G13" s="9">
        <v>87</v>
      </c>
    </row>
    <row r="14" spans="1:7" x14ac:dyDescent="0.3">
      <c r="A14" s="10" t="s">
        <v>284</v>
      </c>
      <c r="B14" s="10" t="s">
        <v>229</v>
      </c>
      <c r="C14" s="10" t="s">
        <v>228</v>
      </c>
      <c r="D14" s="9">
        <v>106</v>
      </c>
      <c r="E14" s="9">
        <v>184</v>
      </c>
      <c r="F14" s="9">
        <v>93</v>
      </c>
      <c r="G14" s="9">
        <v>91</v>
      </c>
    </row>
    <row r="15" spans="1:7" x14ac:dyDescent="0.3">
      <c r="A15" s="10" t="s">
        <v>283</v>
      </c>
      <c r="B15" s="10" t="s">
        <v>229</v>
      </c>
      <c r="C15" s="10" t="s">
        <v>228</v>
      </c>
      <c r="D15" s="9">
        <v>75</v>
      </c>
      <c r="E15" s="9">
        <v>145</v>
      </c>
      <c r="F15" s="9">
        <v>70</v>
      </c>
      <c r="G15" s="9">
        <v>75</v>
      </c>
    </row>
    <row r="16" spans="1:7" x14ac:dyDescent="0.3">
      <c r="A16" s="10" t="s">
        <v>282</v>
      </c>
      <c r="B16" s="10" t="s">
        <v>233</v>
      </c>
      <c r="C16" s="10" t="s">
        <v>228</v>
      </c>
      <c r="D16" s="9">
        <v>187</v>
      </c>
      <c r="E16" s="9">
        <v>293</v>
      </c>
      <c r="F16" s="9">
        <v>163</v>
      </c>
      <c r="G16" s="9">
        <v>130</v>
      </c>
    </row>
    <row r="17" spans="1:7" x14ac:dyDescent="0.3">
      <c r="A17" s="10" t="s">
        <v>282</v>
      </c>
      <c r="B17" s="10" t="s">
        <v>231</v>
      </c>
      <c r="C17" s="10" t="s">
        <v>228</v>
      </c>
      <c r="D17" s="9">
        <v>123</v>
      </c>
      <c r="E17" s="9">
        <v>199</v>
      </c>
      <c r="F17" s="9">
        <v>102</v>
      </c>
      <c r="G17" s="9">
        <v>97</v>
      </c>
    </row>
    <row r="18" spans="1:7" x14ac:dyDescent="0.3">
      <c r="A18" s="10" t="s">
        <v>281</v>
      </c>
      <c r="B18" s="10" t="s">
        <v>229</v>
      </c>
      <c r="C18" s="10" t="s">
        <v>228</v>
      </c>
      <c r="D18" s="9">
        <v>73</v>
      </c>
      <c r="E18" s="9">
        <v>150</v>
      </c>
      <c r="F18" s="9">
        <v>71</v>
      </c>
      <c r="G18" s="9">
        <v>79</v>
      </c>
    </row>
    <row r="19" spans="1:7" x14ac:dyDescent="0.3">
      <c r="A19" s="10" t="s">
        <v>280</v>
      </c>
      <c r="B19" s="10" t="s">
        <v>229</v>
      </c>
      <c r="C19" s="10" t="s">
        <v>228</v>
      </c>
      <c r="D19" s="9">
        <v>307</v>
      </c>
      <c r="E19" s="9">
        <v>602</v>
      </c>
      <c r="F19" s="9">
        <v>310</v>
      </c>
      <c r="G19" s="9">
        <v>292</v>
      </c>
    </row>
    <row r="20" spans="1:7" x14ac:dyDescent="0.3">
      <c r="A20" s="10" t="s">
        <v>279</v>
      </c>
      <c r="B20" s="10" t="s">
        <v>233</v>
      </c>
      <c r="C20" s="10" t="s">
        <v>228</v>
      </c>
      <c r="D20" s="9">
        <v>79</v>
      </c>
      <c r="E20" s="9">
        <v>155</v>
      </c>
      <c r="F20" s="9">
        <v>81</v>
      </c>
      <c r="G20" s="9">
        <v>74</v>
      </c>
    </row>
    <row r="21" spans="1:7" x14ac:dyDescent="0.3">
      <c r="A21" s="10" t="s">
        <v>279</v>
      </c>
      <c r="B21" s="10" t="s">
        <v>231</v>
      </c>
      <c r="C21" s="10" t="s">
        <v>228</v>
      </c>
      <c r="D21" s="9">
        <v>66</v>
      </c>
      <c r="E21" s="9">
        <v>136</v>
      </c>
      <c r="F21" s="9">
        <v>74</v>
      </c>
      <c r="G21" s="9">
        <v>62</v>
      </c>
    </row>
    <row r="22" spans="1:7" x14ac:dyDescent="0.3">
      <c r="A22" s="10" t="s">
        <v>278</v>
      </c>
      <c r="B22" s="10" t="s">
        <v>229</v>
      </c>
      <c r="C22" s="10" t="s">
        <v>228</v>
      </c>
      <c r="D22" s="9">
        <v>65</v>
      </c>
      <c r="E22" s="9">
        <v>123</v>
      </c>
      <c r="F22" s="9">
        <v>58</v>
      </c>
      <c r="G22" s="9">
        <v>65</v>
      </c>
    </row>
    <row r="23" spans="1:7" x14ac:dyDescent="0.3">
      <c r="A23" s="10" t="s">
        <v>277</v>
      </c>
      <c r="B23" s="10" t="s">
        <v>233</v>
      </c>
      <c r="C23" s="10" t="s">
        <v>228</v>
      </c>
      <c r="D23" s="9">
        <v>197</v>
      </c>
      <c r="E23" s="9">
        <v>319</v>
      </c>
      <c r="F23" s="9">
        <v>169</v>
      </c>
      <c r="G23" s="9">
        <v>150</v>
      </c>
    </row>
    <row r="24" spans="1:7" x14ac:dyDescent="0.3">
      <c r="A24" s="10" t="s">
        <v>277</v>
      </c>
      <c r="B24" s="10" t="s">
        <v>231</v>
      </c>
      <c r="C24" s="10" t="s">
        <v>228</v>
      </c>
      <c r="D24" s="9">
        <v>99</v>
      </c>
      <c r="E24" s="9">
        <v>189</v>
      </c>
      <c r="F24" s="9">
        <v>94</v>
      </c>
      <c r="G24" s="9">
        <v>95</v>
      </c>
    </row>
    <row r="25" spans="1:7" x14ac:dyDescent="0.3">
      <c r="A25" s="10" t="s">
        <v>277</v>
      </c>
      <c r="B25" s="10" t="s">
        <v>275</v>
      </c>
      <c r="C25" s="10" t="s">
        <v>228</v>
      </c>
      <c r="D25" s="9">
        <v>123</v>
      </c>
      <c r="E25" s="9">
        <v>251</v>
      </c>
      <c r="F25" s="9">
        <v>131</v>
      </c>
      <c r="G25" s="9">
        <v>120</v>
      </c>
    </row>
    <row r="26" spans="1:7" x14ac:dyDescent="0.3">
      <c r="A26" s="10" t="s">
        <v>276</v>
      </c>
      <c r="B26" s="10" t="s">
        <v>233</v>
      </c>
      <c r="C26" s="10" t="s">
        <v>228</v>
      </c>
      <c r="D26" s="9">
        <v>112</v>
      </c>
      <c r="E26" s="9">
        <v>224</v>
      </c>
      <c r="F26" s="9">
        <v>112</v>
      </c>
      <c r="G26" s="9">
        <v>112</v>
      </c>
    </row>
    <row r="27" spans="1:7" x14ac:dyDescent="0.3">
      <c r="A27" s="10" t="s">
        <v>276</v>
      </c>
      <c r="B27" s="10" t="s">
        <v>231</v>
      </c>
      <c r="C27" s="10" t="s">
        <v>228</v>
      </c>
      <c r="D27" s="9">
        <v>84</v>
      </c>
      <c r="E27" s="9">
        <v>162</v>
      </c>
      <c r="F27" s="9">
        <v>87</v>
      </c>
      <c r="G27" s="9">
        <v>75</v>
      </c>
    </row>
    <row r="28" spans="1:7" x14ac:dyDescent="0.3">
      <c r="A28" s="10" t="s">
        <v>276</v>
      </c>
      <c r="B28" s="10" t="s">
        <v>275</v>
      </c>
      <c r="C28" s="10" t="s">
        <v>228</v>
      </c>
      <c r="D28" s="9">
        <v>87</v>
      </c>
      <c r="E28" s="9">
        <v>160</v>
      </c>
      <c r="F28" s="9">
        <v>76</v>
      </c>
      <c r="G28" s="9">
        <v>84</v>
      </c>
    </row>
    <row r="29" spans="1:7" x14ac:dyDescent="0.3">
      <c r="A29" s="10" t="s">
        <v>274</v>
      </c>
      <c r="B29" s="10" t="s">
        <v>233</v>
      </c>
      <c r="C29" s="10" t="s">
        <v>228</v>
      </c>
      <c r="D29" s="9">
        <v>47</v>
      </c>
      <c r="E29" s="9">
        <v>74</v>
      </c>
      <c r="F29" s="9">
        <v>40</v>
      </c>
      <c r="G29" s="9">
        <v>34</v>
      </c>
    </row>
    <row r="30" spans="1:7" x14ac:dyDescent="0.3">
      <c r="A30" s="10" t="s">
        <v>274</v>
      </c>
      <c r="B30" s="10" t="s">
        <v>231</v>
      </c>
      <c r="C30" s="10" t="s">
        <v>228</v>
      </c>
      <c r="D30" s="9">
        <v>33</v>
      </c>
      <c r="E30" s="9">
        <v>68</v>
      </c>
      <c r="F30" s="9">
        <v>34</v>
      </c>
      <c r="G30" s="9">
        <v>34</v>
      </c>
    </row>
    <row r="31" spans="1:7" x14ac:dyDescent="0.3">
      <c r="A31" s="10" t="s">
        <v>273</v>
      </c>
      <c r="B31" s="10" t="s">
        <v>233</v>
      </c>
      <c r="C31" s="10" t="s">
        <v>228</v>
      </c>
      <c r="D31" s="9">
        <v>76</v>
      </c>
      <c r="E31" s="9">
        <v>145</v>
      </c>
      <c r="F31" s="9">
        <v>74</v>
      </c>
      <c r="G31" s="9">
        <v>71</v>
      </c>
    </row>
    <row r="32" spans="1:7" x14ac:dyDescent="0.3">
      <c r="A32" s="10" t="s">
        <v>273</v>
      </c>
      <c r="B32" s="10" t="s">
        <v>231</v>
      </c>
      <c r="C32" s="10" t="s">
        <v>228</v>
      </c>
      <c r="D32" s="9">
        <v>111</v>
      </c>
      <c r="E32" s="9">
        <v>201</v>
      </c>
      <c r="F32" s="9">
        <v>91</v>
      </c>
      <c r="G32" s="9">
        <v>110</v>
      </c>
    </row>
    <row r="33" spans="1:7" x14ac:dyDescent="0.3">
      <c r="A33" s="10" t="s">
        <v>272</v>
      </c>
      <c r="B33" s="10" t="s">
        <v>229</v>
      </c>
      <c r="C33" s="10" t="s">
        <v>228</v>
      </c>
      <c r="D33" s="9">
        <v>124</v>
      </c>
      <c r="E33" s="9">
        <v>217</v>
      </c>
      <c r="F33" s="9">
        <v>107</v>
      </c>
      <c r="G33" s="9">
        <v>110</v>
      </c>
    </row>
    <row r="34" spans="1:7" x14ac:dyDescent="0.3">
      <c r="A34" s="10" t="s">
        <v>226</v>
      </c>
      <c r="B34" s="10" t="s">
        <v>227</v>
      </c>
      <c r="C34" s="10" t="s">
        <v>226</v>
      </c>
      <c r="D34" s="17">
        <v>3070</v>
      </c>
      <c r="E34" s="17">
        <v>5741</v>
      </c>
      <c r="F34" s="17">
        <v>2912</v>
      </c>
      <c r="G34" s="17">
        <v>2829</v>
      </c>
    </row>
  </sheetData>
  <phoneticPr fontId="2" type="noConversion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workbookViewId="0">
      <selection sqref="A1:G1"/>
    </sheetView>
  </sheetViews>
  <sheetFormatPr defaultRowHeight="16.5" x14ac:dyDescent="0.3"/>
  <cols>
    <col min="1" max="1" width="33.25" bestFit="1" customWidth="1"/>
    <col min="2" max="3" width="5.375" bestFit="1" customWidth="1"/>
    <col min="4" max="4" width="7.125" bestFit="1" customWidth="1"/>
    <col min="6" max="16384" width="9" style="4"/>
  </cols>
  <sheetData>
    <row r="1" spans="1:5" ht="26.25" x14ac:dyDescent="0.3">
      <c r="A1" s="27" t="s">
        <v>516</v>
      </c>
    </row>
    <row r="2" spans="1:5" x14ac:dyDescent="0.3">
      <c r="A2" s="15" t="s">
        <v>254</v>
      </c>
      <c r="B2" s="15" t="s">
        <v>253</v>
      </c>
      <c r="C2" s="15" t="s">
        <v>252</v>
      </c>
      <c r="D2" s="16" t="s">
        <v>12</v>
      </c>
      <c r="E2" s="16" t="s">
        <v>251</v>
      </c>
    </row>
    <row r="3" spans="1:5" x14ac:dyDescent="0.3">
      <c r="A3" s="10" t="s">
        <v>297</v>
      </c>
      <c r="B3" s="10" t="s">
        <v>233</v>
      </c>
      <c r="C3" s="10" t="s">
        <v>228</v>
      </c>
      <c r="D3" s="9">
        <v>221</v>
      </c>
      <c r="E3" s="9">
        <v>450</v>
      </c>
    </row>
    <row r="4" spans="1:5" x14ac:dyDescent="0.3">
      <c r="A4" s="10" t="s">
        <v>297</v>
      </c>
      <c r="B4" s="10" t="s">
        <v>231</v>
      </c>
      <c r="C4" s="10" t="s">
        <v>228</v>
      </c>
      <c r="D4" s="9">
        <v>99</v>
      </c>
      <c r="E4" s="9">
        <v>204</v>
      </c>
    </row>
    <row r="5" spans="1:5" x14ac:dyDescent="0.3">
      <c r="A5" s="10" t="s">
        <v>297</v>
      </c>
      <c r="B5" s="10" t="s">
        <v>275</v>
      </c>
      <c r="C5" s="10" t="s">
        <v>228</v>
      </c>
      <c r="D5" s="9">
        <v>63</v>
      </c>
      <c r="E5" s="9">
        <v>110</v>
      </c>
    </row>
    <row r="6" spans="1:5" x14ac:dyDescent="0.3">
      <c r="A6" s="10" t="s">
        <v>296</v>
      </c>
      <c r="B6" s="10" t="s">
        <v>233</v>
      </c>
      <c r="C6" s="10" t="s">
        <v>228</v>
      </c>
      <c r="D6" s="9">
        <v>170</v>
      </c>
      <c r="E6" s="9">
        <v>351</v>
      </c>
    </row>
    <row r="7" spans="1:5" x14ac:dyDescent="0.3">
      <c r="A7" s="10" t="s">
        <v>296</v>
      </c>
      <c r="B7" s="10" t="s">
        <v>231</v>
      </c>
      <c r="C7" s="10" t="s">
        <v>228</v>
      </c>
      <c r="D7" s="9">
        <v>98</v>
      </c>
      <c r="E7" s="9">
        <v>180</v>
      </c>
    </row>
    <row r="8" spans="1:5" x14ac:dyDescent="0.3">
      <c r="A8" s="10" t="s">
        <v>295</v>
      </c>
      <c r="B8" s="10" t="s">
        <v>233</v>
      </c>
      <c r="C8" s="10" t="s">
        <v>228</v>
      </c>
      <c r="D8" s="9">
        <v>206</v>
      </c>
      <c r="E8" s="9">
        <v>424</v>
      </c>
    </row>
    <row r="9" spans="1:5" x14ac:dyDescent="0.3">
      <c r="A9" s="10" t="s">
        <v>295</v>
      </c>
      <c r="B9" s="10" t="s">
        <v>231</v>
      </c>
      <c r="C9" s="10" t="s">
        <v>228</v>
      </c>
      <c r="D9" s="9">
        <v>91</v>
      </c>
      <c r="E9" s="9">
        <v>202</v>
      </c>
    </row>
    <row r="10" spans="1:5" x14ac:dyDescent="0.3">
      <c r="A10" s="10" t="s">
        <v>295</v>
      </c>
      <c r="B10" s="10" t="s">
        <v>275</v>
      </c>
      <c r="C10" s="10" t="s">
        <v>228</v>
      </c>
      <c r="D10" s="9">
        <v>75</v>
      </c>
      <c r="E10" s="9">
        <v>133</v>
      </c>
    </row>
    <row r="11" spans="1:5" x14ac:dyDescent="0.3">
      <c r="A11" s="10" t="s">
        <v>294</v>
      </c>
      <c r="B11" s="10" t="s">
        <v>229</v>
      </c>
      <c r="C11" s="10" t="s">
        <v>228</v>
      </c>
      <c r="D11" s="9">
        <v>171</v>
      </c>
      <c r="E11" s="9">
        <v>329</v>
      </c>
    </row>
    <row r="12" spans="1:5" x14ac:dyDescent="0.3">
      <c r="A12" s="10" t="s">
        <v>293</v>
      </c>
      <c r="B12" s="10" t="s">
        <v>233</v>
      </c>
      <c r="C12" s="10" t="s">
        <v>228</v>
      </c>
      <c r="D12" s="9">
        <v>72</v>
      </c>
      <c r="E12" s="9">
        <v>360</v>
      </c>
    </row>
    <row r="13" spans="1:5" x14ac:dyDescent="0.3">
      <c r="A13" s="10" t="s">
        <v>293</v>
      </c>
      <c r="B13" s="10" t="s">
        <v>231</v>
      </c>
      <c r="C13" s="10" t="s">
        <v>228</v>
      </c>
      <c r="D13" s="9">
        <v>69</v>
      </c>
      <c r="E13" s="9">
        <v>145</v>
      </c>
    </row>
    <row r="14" spans="1:5" x14ac:dyDescent="0.3">
      <c r="A14" s="10" t="s">
        <v>292</v>
      </c>
      <c r="B14" s="10" t="s">
        <v>233</v>
      </c>
      <c r="C14" s="10" t="s">
        <v>228</v>
      </c>
      <c r="D14" s="9">
        <v>78</v>
      </c>
      <c r="E14" s="9">
        <v>148</v>
      </c>
    </row>
    <row r="15" spans="1:5" x14ac:dyDescent="0.3">
      <c r="A15" s="10" t="s">
        <v>292</v>
      </c>
      <c r="B15" s="10" t="s">
        <v>231</v>
      </c>
      <c r="C15" s="10" t="s">
        <v>228</v>
      </c>
      <c r="D15" s="9">
        <v>59</v>
      </c>
      <c r="E15" s="9">
        <v>115</v>
      </c>
    </row>
    <row r="16" spans="1:5" x14ac:dyDescent="0.3">
      <c r="A16" s="10" t="s">
        <v>291</v>
      </c>
      <c r="B16" s="10" t="s">
        <v>229</v>
      </c>
      <c r="C16" s="10" t="s">
        <v>228</v>
      </c>
      <c r="D16" s="9">
        <v>125</v>
      </c>
      <c r="E16" s="9">
        <v>261</v>
      </c>
    </row>
    <row r="17" spans="1:5" x14ac:dyDescent="0.3">
      <c r="A17" s="10" t="s">
        <v>290</v>
      </c>
      <c r="B17" s="10" t="s">
        <v>233</v>
      </c>
      <c r="C17" s="10" t="s">
        <v>228</v>
      </c>
      <c r="D17" s="9">
        <v>406</v>
      </c>
      <c r="E17" s="9">
        <v>767</v>
      </c>
    </row>
    <row r="18" spans="1:5" x14ac:dyDescent="0.3">
      <c r="A18" s="10" t="s">
        <v>290</v>
      </c>
      <c r="B18" s="10" t="s">
        <v>231</v>
      </c>
      <c r="C18" s="10" t="s">
        <v>228</v>
      </c>
      <c r="D18" s="9">
        <v>101</v>
      </c>
      <c r="E18" s="9">
        <v>174</v>
      </c>
    </row>
    <row r="19" spans="1:5" x14ac:dyDescent="0.3">
      <c r="A19" s="10" t="s">
        <v>226</v>
      </c>
      <c r="B19" s="10" t="s">
        <v>227</v>
      </c>
      <c r="C19" s="10" t="s">
        <v>226</v>
      </c>
      <c r="D19" s="17">
        <v>2104</v>
      </c>
      <c r="E19" s="17">
        <v>4353</v>
      </c>
    </row>
  </sheetData>
  <phoneticPr fontId="2" type="noConversion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workbookViewId="0">
      <selection sqref="A1:G1"/>
    </sheetView>
  </sheetViews>
  <sheetFormatPr defaultRowHeight="16.5" x14ac:dyDescent="0.3"/>
  <cols>
    <col min="1" max="1" width="33.25" bestFit="1" customWidth="1"/>
    <col min="2" max="3" width="5.375" bestFit="1" customWidth="1"/>
    <col min="4" max="4" width="7.125" bestFit="1" customWidth="1"/>
    <col min="6" max="7" width="7.125" bestFit="1" customWidth="1"/>
  </cols>
  <sheetData>
    <row r="1" spans="1:7" ht="26.25" x14ac:dyDescent="0.3">
      <c r="A1" s="108" t="s">
        <v>517</v>
      </c>
      <c r="B1" s="108"/>
      <c r="C1" s="108"/>
      <c r="D1" s="108"/>
      <c r="E1" s="108"/>
      <c r="F1" s="108"/>
      <c r="G1" s="108"/>
    </row>
    <row r="2" spans="1:7" x14ac:dyDescent="0.3">
      <c r="A2" s="15" t="s">
        <v>254</v>
      </c>
      <c r="B2" s="15" t="s">
        <v>253</v>
      </c>
      <c r="C2" s="15" t="s">
        <v>252</v>
      </c>
      <c r="D2" s="16" t="s">
        <v>12</v>
      </c>
      <c r="E2" s="16" t="s">
        <v>251</v>
      </c>
      <c r="F2" s="16" t="s">
        <v>250</v>
      </c>
      <c r="G2" s="16" t="s">
        <v>249</v>
      </c>
    </row>
    <row r="3" spans="1:7" x14ac:dyDescent="0.3">
      <c r="A3" s="10" t="s">
        <v>312</v>
      </c>
      <c r="B3" s="10" t="s">
        <v>229</v>
      </c>
      <c r="C3" s="10" t="s">
        <v>228</v>
      </c>
      <c r="D3" s="9">
        <v>60</v>
      </c>
      <c r="E3" s="9">
        <v>124</v>
      </c>
      <c r="F3" s="9">
        <v>59</v>
      </c>
      <c r="G3" s="9">
        <v>65</v>
      </c>
    </row>
    <row r="4" spans="1:7" x14ac:dyDescent="0.3">
      <c r="A4" s="10" t="s">
        <v>311</v>
      </c>
      <c r="B4" s="10" t="s">
        <v>229</v>
      </c>
      <c r="C4" s="10" t="s">
        <v>228</v>
      </c>
      <c r="D4" s="9">
        <v>94</v>
      </c>
      <c r="E4" s="9">
        <v>199</v>
      </c>
      <c r="F4" s="9">
        <v>112</v>
      </c>
      <c r="G4" s="9">
        <v>87</v>
      </c>
    </row>
    <row r="5" spans="1:7" x14ac:dyDescent="0.3">
      <c r="A5" s="10" t="s">
        <v>310</v>
      </c>
      <c r="B5" s="10" t="s">
        <v>229</v>
      </c>
      <c r="C5" s="10" t="s">
        <v>228</v>
      </c>
      <c r="D5" s="9">
        <v>87</v>
      </c>
      <c r="E5" s="9">
        <v>160</v>
      </c>
      <c r="F5" s="9">
        <v>82</v>
      </c>
      <c r="G5" s="9">
        <v>78</v>
      </c>
    </row>
    <row r="6" spans="1:7" x14ac:dyDescent="0.3">
      <c r="A6" s="10" t="s">
        <v>309</v>
      </c>
      <c r="B6" s="10" t="s">
        <v>229</v>
      </c>
      <c r="C6" s="10" t="s">
        <v>228</v>
      </c>
      <c r="D6" s="9">
        <v>48</v>
      </c>
      <c r="E6" s="9">
        <v>103</v>
      </c>
      <c r="F6" s="9">
        <v>61</v>
      </c>
      <c r="G6" s="9">
        <v>42</v>
      </c>
    </row>
    <row r="7" spans="1:7" x14ac:dyDescent="0.3">
      <c r="A7" s="10" t="s">
        <v>308</v>
      </c>
      <c r="B7" s="10" t="s">
        <v>233</v>
      </c>
      <c r="C7" s="10" t="s">
        <v>228</v>
      </c>
      <c r="D7" s="9">
        <v>83</v>
      </c>
      <c r="E7" s="9">
        <v>166</v>
      </c>
      <c r="F7" s="9">
        <v>83</v>
      </c>
      <c r="G7" s="9">
        <v>83</v>
      </c>
    </row>
    <row r="8" spans="1:7" x14ac:dyDescent="0.3">
      <c r="A8" s="10" t="s">
        <v>308</v>
      </c>
      <c r="B8" s="10" t="s">
        <v>231</v>
      </c>
      <c r="C8" s="10" t="s">
        <v>228</v>
      </c>
      <c r="D8" s="9">
        <v>138</v>
      </c>
      <c r="E8" s="9">
        <v>287</v>
      </c>
      <c r="F8" s="9">
        <v>134</v>
      </c>
      <c r="G8" s="9">
        <v>153</v>
      </c>
    </row>
    <row r="9" spans="1:7" x14ac:dyDescent="0.3">
      <c r="A9" s="10" t="s">
        <v>307</v>
      </c>
      <c r="B9" s="10" t="s">
        <v>229</v>
      </c>
      <c r="C9" s="10" t="s">
        <v>228</v>
      </c>
      <c r="D9" s="9">
        <v>95</v>
      </c>
      <c r="E9" s="9">
        <v>212</v>
      </c>
      <c r="F9" s="9">
        <v>114</v>
      </c>
      <c r="G9" s="9">
        <v>98</v>
      </c>
    </row>
    <row r="10" spans="1:7" x14ac:dyDescent="0.3">
      <c r="A10" s="10" t="s">
        <v>306</v>
      </c>
      <c r="B10" s="10" t="s">
        <v>233</v>
      </c>
      <c r="C10" s="10" t="s">
        <v>228</v>
      </c>
      <c r="D10" s="9">
        <v>36</v>
      </c>
      <c r="E10" s="9">
        <v>70</v>
      </c>
      <c r="F10" s="9">
        <v>34</v>
      </c>
      <c r="G10" s="9">
        <v>36</v>
      </c>
    </row>
    <row r="11" spans="1:7" x14ac:dyDescent="0.3">
      <c r="A11" s="10" t="s">
        <v>306</v>
      </c>
      <c r="B11" s="10" t="s">
        <v>231</v>
      </c>
      <c r="C11" s="10" t="s">
        <v>228</v>
      </c>
      <c r="D11" s="9">
        <v>39</v>
      </c>
      <c r="E11" s="9">
        <v>80</v>
      </c>
      <c r="F11" s="9">
        <v>36</v>
      </c>
      <c r="G11" s="9">
        <v>44</v>
      </c>
    </row>
    <row r="12" spans="1:7" x14ac:dyDescent="0.3">
      <c r="A12" s="10" t="s">
        <v>281</v>
      </c>
      <c r="B12" s="10" t="s">
        <v>229</v>
      </c>
      <c r="C12" s="10" t="s">
        <v>228</v>
      </c>
      <c r="D12" s="9">
        <v>143</v>
      </c>
      <c r="E12" s="9">
        <v>284</v>
      </c>
      <c r="F12" s="9">
        <v>157</v>
      </c>
      <c r="G12" s="9">
        <v>127</v>
      </c>
    </row>
    <row r="13" spans="1:7" x14ac:dyDescent="0.3">
      <c r="A13" s="10" t="s">
        <v>305</v>
      </c>
      <c r="B13" s="10" t="s">
        <v>229</v>
      </c>
      <c r="C13" s="10" t="s">
        <v>228</v>
      </c>
      <c r="D13" s="9">
        <v>131</v>
      </c>
      <c r="E13" s="9">
        <v>278</v>
      </c>
      <c r="F13" s="9">
        <v>145</v>
      </c>
      <c r="G13" s="9">
        <v>133</v>
      </c>
    </row>
    <row r="14" spans="1:7" x14ac:dyDescent="0.3">
      <c r="A14" s="10" t="s">
        <v>304</v>
      </c>
      <c r="B14" s="10" t="s">
        <v>229</v>
      </c>
      <c r="C14" s="10" t="s">
        <v>228</v>
      </c>
      <c r="D14" s="9">
        <v>117</v>
      </c>
      <c r="E14" s="9">
        <v>262</v>
      </c>
      <c r="F14" s="9">
        <v>136</v>
      </c>
      <c r="G14" s="9">
        <v>126</v>
      </c>
    </row>
    <row r="15" spans="1:7" x14ac:dyDescent="0.3">
      <c r="A15" s="10" t="s">
        <v>303</v>
      </c>
      <c r="B15" s="10" t="s">
        <v>233</v>
      </c>
      <c r="C15" s="10" t="s">
        <v>228</v>
      </c>
      <c r="D15" s="9">
        <v>38</v>
      </c>
      <c r="E15" s="9">
        <v>64</v>
      </c>
      <c r="F15" s="9">
        <v>36</v>
      </c>
      <c r="G15" s="9">
        <v>28</v>
      </c>
    </row>
    <row r="16" spans="1:7" x14ac:dyDescent="0.3">
      <c r="A16" s="10" t="s">
        <v>303</v>
      </c>
      <c r="B16" s="10" t="s">
        <v>231</v>
      </c>
      <c r="C16" s="10" t="s">
        <v>228</v>
      </c>
      <c r="D16" s="9">
        <v>40</v>
      </c>
      <c r="E16" s="9">
        <v>93</v>
      </c>
      <c r="F16" s="9">
        <v>48</v>
      </c>
      <c r="G16" s="9">
        <v>45</v>
      </c>
    </row>
    <row r="17" spans="1:7" x14ac:dyDescent="0.3">
      <c r="A17" s="10" t="s">
        <v>299</v>
      </c>
      <c r="B17" s="10" t="s">
        <v>233</v>
      </c>
      <c r="C17" s="10" t="s">
        <v>228</v>
      </c>
      <c r="D17" s="9">
        <v>173</v>
      </c>
      <c r="E17" s="9">
        <v>354</v>
      </c>
      <c r="F17" s="9">
        <v>174</v>
      </c>
      <c r="G17" s="9">
        <v>180</v>
      </c>
    </row>
    <row r="18" spans="1:7" x14ac:dyDescent="0.3">
      <c r="A18" s="10" t="s">
        <v>299</v>
      </c>
      <c r="B18" s="10" t="s">
        <v>231</v>
      </c>
      <c r="C18" s="10" t="s">
        <v>228</v>
      </c>
      <c r="D18" s="9">
        <v>55</v>
      </c>
      <c r="E18" s="9">
        <v>138</v>
      </c>
      <c r="F18" s="9">
        <v>74</v>
      </c>
      <c r="G18" s="9">
        <v>64</v>
      </c>
    </row>
    <row r="19" spans="1:7" x14ac:dyDescent="0.3">
      <c r="A19" s="10" t="s">
        <v>299</v>
      </c>
      <c r="B19" s="10" t="s">
        <v>275</v>
      </c>
      <c r="C19" s="10" t="s">
        <v>228</v>
      </c>
      <c r="D19" s="9">
        <v>389</v>
      </c>
      <c r="E19" s="9">
        <v>714</v>
      </c>
      <c r="F19" s="9">
        <v>355</v>
      </c>
      <c r="G19" s="9">
        <v>359</v>
      </c>
    </row>
    <row r="20" spans="1:7" x14ac:dyDescent="0.3">
      <c r="A20" s="10" t="s">
        <v>299</v>
      </c>
      <c r="B20" s="10" t="s">
        <v>302</v>
      </c>
      <c r="C20" s="10" t="s">
        <v>228</v>
      </c>
      <c r="D20" s="9">
        <v>221</v>
      </c>
      <c r="E20" s="9">
        <v>535</v>
      </c>
      <c r="F20" s="9">
        <v>272</v>
      </c>
      <c r="G20" s="9">
        <v>263</v>
      </c>
    </row>
    <row r="21" spans="1:7" x14ac:dyDescent="0.3">
      <c r="A21" s="10" t="s">
        <v>299</v>
      </c>
      <c r="B21" s="10" t="s">
        <v>301</v>
      </c>
      <c r="C21" s="10" t="s">
        <v>228</v>
      </c>
      <c r="D21" s="9">
        <v>111</v>
      </c>
      <c r="E21" s="9">
        <v>276</v>
      </c>
      <c r="F21" s="9">
        <v>159</v>
      </c>
      <c r="G21" s="9">
        <v>117</v>
      </c>
    </row>
    <row r="22" spans="1:7" x14ac:dyDescent="0.3">
      <c r="A22" s="10" t="s">
        <v>299</v>
      </c>
      <c r="B22" s="10" t="s">
        <v>300</v>
      </c>
      <c r="C22" s="10" t="s">
        <v>228</v>
      </c>
      <c r="D22" s="9">
        <v>117</v>
      </c>
      <c r="E22" s="9">
        <v>140</v>
      </c>
      <c r="F22" s="9">
        <v>88</v>
      </c>
      <c r="G22" s="9">
        <v>52</v>
      </c>
    </row>
    <row r="23" spans="1:7" x14ac:dyDescent="0.3">
      <c r="A23" s="10" t="s">
        <v>299</v>
      </c>
      <c r="B23" s="10" t="s">
        <v>298</v>
      </c>
      <c r="C23" s="10" t="s">
        <v>228</v>
      </c>
      <c r="D23" s="9">
        <v>86</v>
      </c>
      <c r="E23" s="9">
        <v>190</v>
      </c>
      <c r="F23" s="9">
        <v>96</v>
      </c>
      <c r="G23" s="9">
        <v>94</v>
      </c>
    </row>
    <row r="24" spans="1:7" x14ac:dyDescent="0.3">
      <c r="A24" s="10" t="s">
        <v>299</v>
      </c>
      <c r="B24" s="10" t="s">
        <v>229</v>
      </c>
      <c r="C24" s="10" t="s">
        <v>228</v>
      </c>
      <c r="D24" s="9">
        <v>1</v>
      </c>
      <c r="E24" s="9">
        <v>1</v>
      </c>
      <c r="F24" s="9">
        <v>0</v>
      </c>
      <c r="G24" s="9">
        <v>1</v>
      </c>
    </row>
    <row r="25" spans="1:7" x14ac:dyDescent="0.3">
      <c r="A25" s="10" t="s">
        <v>226</v>
      </c>
      <c r="B25" s="10" t="s">
        <v>227</v>
      </c>
      <c r="C25" s="10" t="s">
        <v>226</v>
      </c>
      <c r="D25" s="17">
        <v>2302</v>
      </c>
      <c r="E25" s="17">
        <v>4730</v>
      </c>
      <c r="F25" s="17">
        <v>2455</v>
      </c>
      <c r="G25" s="17">
        <v>2275</v>
      </c>
    </row>
  </sheetData>
  <mergeCells count="1">
    <mergeCell ref="A1:G1"/>
  </mergeCells>
  <phoneticPr fontId="2" type="noConversion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opLeftCell="A10" workbookViewId="0">
      <selection sqref="A1:G1"/>
    </sheetView>
  </sheetViews>
  <sheetFormatPr defaultRowHeight="16.5" x14ac:dyDescent="0.3"/>
  <cols>
    <col min="1" max="1" width="33.25" bestFit="1" customWidth="1"/>
    <col min="2" max="3" width="5.375" bestFit="1" customWidth="1"/>
    <col min="4" max="4" width="7.125" bestFit="1" customWidth="1"/>
    <col min="6" max="7" width="7.125" bestFit="1" customWidth="1"/>
  </cols>
  <sheetData>
    <row r="1" spans="1:7" ht="26.25" x14ac:dyDescent="0.3">
      <c r="A1" s="108" t="s">
        <v>518</v>
      </c>
      <c r="B1" s="108"/>
      <c r="C1" s="108"/>
      <c r="D1" s="108"/>
      <c r="E1" s="108"/>
      <c r="F1" s="108"/>
      <c r="G1" s="108"/>
    </row>
    <row r="2" spans="1:7" x14ac:dyDescent="0.3">
      <c r="A2" s="15" t="s">
        <v>254</v>
      </c>
      <c r="B2" s="15" t="s">
        <v>253</v>
      </c>
      <c r="C2" s="15" t="s">
        <v>252</v>
      </c>
      <c r="D2" s="16" t="s">
        <v>12</v>
      </c>
      <c r="E2" s="16" t="s">
        <v>251</v>
      </c>
      <c r="F2" s="16" t="s">
        <v>250</v>
      </c>
      <c r="G2" s="16" t="s">
        <v>249</v>
      </c>
    </row>
    <row r="3" spans="1:7" x14ac:dyDescent="0.3">
      <c r="A3" s="10" t="s">
        <v>334</v>
      </c>
      <c r="B3" s="10" t="s">
        <v>229</v>
      </c>
      <c r="C3" s="10" t="s">
        <v>228</v>
      </c>
      <c r="D3" s="9">
        <v>89</v>
      </c>
      <c r="E3" s="9">
        <v>194</v>
      </c>
      <c r="F3" s="9">
        <v>97</v>
      </c>
      <c r="G3" s="9">
        <v>97</v>
      </c>
    </row>
    <row r="4" spans="1:7" x14ac:dyDescent="0.3">
      <c r="A4" s="10" t="s">
        <v>333</v>
      </c>
      <c r="B4" s="10" t="s">
        <v>233</v>
      </c>
      <c r="C4" s="10" t="s">
        <v>228</v>
      </c>
      <c r="D4" s="9">
        <v>105</v>
      </c>
      <c r="E4" s="9">
        <v>153</v>
      </c>
      <c r="F4" s="9">
        <v>79</v>
      </c>
      <c r="G4" s="9">
        <v>74</v>
      </c>
    </row>
    <row r="5" spans="1:7" x14ac:dyDescent="0.3">
      <c r="A5" s="10" t="s">
        <v>333</v>
      </c>
      <c r="B5" s="10" t="s">
        <v>231</v>
      </c>
      <c r="C5" s="10" t="s">
        <v>228</v>
      </c>
      <c r="D5" s="9">
        <v>81</v>
      </c>
      <c r="E5" s="9">
        <v>172</v>
      </c>
      <c r="F5" s="9">
        <v>94</v>
      </c>
      <c r="G5" s="9">
        <v>78</v>
      </c>
    </row>
    <row r="6" spans="1:7" x14ac:dyDescent="0.3">
      <c r="A6" s="10" t="s">
        <v>333</v>
      </c>
      <c r="B6" s="10" t="s">
        <v>275</v>
      </c>
      <c r="C6" s="10" t="s">
        <v>228</v>
      </c>
      <c r="D6" s="9">
        <v>88</v>
      </c>
      <c r="E6" s="9">
        <v>190</v>
      </c>
      <c r="F6" s="9">
        <v>100</v>
      </c>
      <c r="G6" s="9">
        <v>90</v>
      </c>
    </row>
    <row r="7" spans="1:7" x14ac:dyDescent="0.3">
      <c r="A7" s="10" t="s">
        <v>332</v>
      </c>
      <c r="B7" s="10" t="s">
        <v>229</v>
      </c>
      <c r="C7" s="10" t="s">
        <v>228</v>
      </c>
      <c r="D7" s="9">
        <v>88</v>
      </c>
      <c r="E7" s="9">
        <v>144</v>
      </c>
      <c r="F7" s="9">
        <v>72</v>
      </c>
      <c r="G7" s="9">
        <v>72</v>
      </c>
    </row>
    <row r="8" spans="1:7" x14ac:dyDescent="0.3">
      <c r="A8" s="10" t="s">
        <v>331</v>
      </c>
      <c r="B8" s="10" t="s">
        <v>233</v>
      </c>
      <c r="C8" s="10" t="s">
        <v>228</v>
      </c>
      <c r="D8" s="9">
        <v>55</v>
      </c>
      <c r="E8" s="9">
        <v>106</v>
      </c>
      <c r="F8" s="9">
        <v>53</v>
      </c>
      <c r="G8" s="9">
        <v>53</v>
      </c>
    </row>
    <row r="9" spans="1:7" x14ac:dyDescent="0.3">
      <c r="A9" s="10" t="s">
        <v>331</v>
      </c>
      <c r="B9" s="10" t="s">
        <v>231</v>
      </c>
      <c r="C9" s="10" t="s">
        <v>228</v>
      </c>
      <c r="D9" s="9">
        <v>23</v>
      </c>
      <c r="E9" s="9">
        <v>35</v>
      </c>
      <c r="F9" s="9">
        <v>16</v>
      </c>
      <c r="G9" s="9">
        <v>19</v>
      </c>
    </row>
    <row r="10" spans="1:7" x14ac:dyDescent="0.3">
      <c r="A10" s="10" t="s">
        <v>330</v>
      </c>
      <c r="B10" s="10" t="s">
        <v>233</v>
      </c>
      <c r="C10" s="10" t="s">
        <v>228</v>
      </c>
      <c r="D10" s="9">
        <v>118</v>
      </c>
      <c r="E10" s="9">
        <v>246</v>
      </c>
      <c r="F10" s="9">
        <v>121</v>
      </c>
      <c r="G10" s="9">
        <v>125</v>
      </c>
    </row>
    <row r="11" spans="1:7" x14ac:dyDescent="0.3">
      <c r="A11" s="10" t="s">
        <v>330</v>
      </c>
      <c r="B11" s="10" t="s">
        <v>231</v>
      </c>
      <c r="C11" s="10" t="s">
        <v>228</v>
      </c>
      <c r="D11" s="9">
        <v>80</v>
      </c>
      <c r="E11" s="9">
        <v>163</v>
      </c>
      <c r="F11" s="9">
        <v>85</v>
      </c>
      <c r="G11" s="9">
        <v>78</v>
      </c>
    </row>
    <row r="12" spans="1:7" x14ac:dyDescent="0.3">
      <c r="A12" s="10" t="s">
        <v>329</v>
      </c>
      <c r="B12" s="10" t="s">
        <v>229</v>
      </c>
      <c r="C12" s="10" t="s">
        <v>228</v>
      </c>
      <c r="D12" s="9">
        <v>81</v>
      </c>
      <c r="E12" s="9">
        <v>168</v>
      </c>
      <c r="F12" s="9">
        <v>85</v>
      </c>
      <c r="G12" s="9">
        <v>83</v>
      </c>
    </row>
    <row r="13" spans="1:7" x14ac:dyDescent="0.3">
      <c r="A13" s="10" t="s">
        <v>328</v>
      </c>
      <c r="B13" s="10" t="s">
        <v>229</v>
      </c>
      <c r="C13" s="10" t="s">
        <v>228</v>
      </c>
      <c r="D13" s="9">
        <v>84</v>
      </c>
      <c r="E13" s="9">
        <v>145</v>
      </c>
      <c r="F13" s="9">
        <v>73</v>
      </c>
      <c r="G13" s="9">
        <v>72</v>
      </c>
    </row>
    <row r="14" spans="1:7" x14ac:dyDescent="0.3">
      <c r="A14" s="10" t="s">
        <v>327</v>
      </c>
      <c r="B14" s="10" t="s">
        <v>233</v>
      </c>
      <c r="C14" s="10" t="s">
        <v>228</v>
      </c>
      <c r="D14" s="9">
        <v>67</v>
      </c>
      <c r="E14" s="9">
        <v>154</v>
      </c>
      <c r="F14" s="9">
        <v>78</v>
      </c>
      <c r="G14" s="9">
        <v>76</v>
      </c>
    </row>
    <row r="15" spans="1:7" x14ac:dyDescent="0.3">
      <c r="A15" s="10" t="s">
        <v>327</v>
      </c>
      <c r="B15" s="10" t="s">
        <v>231</v>
      </c>
      <c r="C15" s="10" t="s">
        <v>228</v>
      </c>
      <c r="D15" s="9">
        <v>54</v>
      </c>
      <c r="E15" s="9">
        <v>112</v>
      </c>
      <c r="F15" s="9">
        <v>60</v>
      </c>
      <c r="G15" s="9">
        <v>52</v>
      </c>
    </row>
    <row r="16" spans="1:7" x14ac:dyDescent="0.3">
      <c r="A16" s="10" t="s">
        <v>326</v>
      </c>
      <c r="B16" s="10" t="s">
        <v>233</v>
      </c>
      <c r="C16" s="10" t="s">
        <v>228</v>
      </c>
      <c r="D16" s="9">
        <v>137</v>
      </c>
      <c r="E16" s="9">
        <v>254</v>
      </c>
      <c r="F16" s="9">
        <v>139</v>
      </c>
      <c r="G16" s="9">
        <v>115</v>
      </c>
    </row>
    <row r="17" spans="1:7" x14ac:dyDescent="0.3">
      <c r="A17" s="10" t="s">
        <v>326</v>
      </c>
      <c r="B17" s="10" t="s">
        <v>231</v>
      </c>
      <c r="C17" s="10" t="s">
        <v>228</v>
      </c>
      <c r="D17" s="9">
        <v>48</v>
      </c>
      <c r="E17" s="9">
        <v>92</v>
      </c>
      <c r="F17" s="9">
        <v>46</v>
      </c>
      <c r="G17" s="9">
        <v>46</v>
      </c>
    </row>
    <row r="18" spans="1:7" x14ac:dyDescent="0.3">
      <c r="A18" s="10" t="s">
        <v>325</v>
      </c>
      <c r="B18" s="10" t="s">
        <v>229</v>
      </c>
      <c r="C18" s="10" t="s">
        <v>228</v>
      </c>
      <c r="D18" s="9">
        <v>49</v>
      </c>
      <c r="E18" s="9">
        <v>74</v>
      </c>
      <c r="F18" s="9">
        <v>40</v>
      </c>
      <c r="G18" s="9">
        <v>34</v>
      </c>
    </row>
    <row r="19" spans="1:7" x14ac:dyDescent="0.3">
      <c r="A19" s="10" t="s">
        <v>324</v>
      </c>
      <c r="B19" s="10" t="s">
        <v>229</v>
      </c>
      <c r="C19" s="10" t="s">
        <v>228</v>
      </c>
      <c r="D19" s="9">
        <v>80</v>
      </c>
      <c r="E19" s="9">
        <v>171</v>
      </c>
      <c r="F19" s="9">
        <v>94</v>
      </c>
      <c r="G19" s="9">
        <v>77</v>
      </c>
    </row>
    <row r="20" spans="1:7" x14ac:dyDescent="0.3">
      <c r="A20" s="10" t="s">
        <v>323</v>
      </c>
      <c r="B20" s="10" t="s">
        <v>229</v>
      </c>
      <c r="C20" s="10" t="s">
        <v>228</v>
      </c>
      <c r="D20" s="9">
        <v>81</v>
      </c>
      <c r="E20" s="9">
        <v>165</v>
      </c>
      <c r="F20" s="9">
        <v>98</v>
      </c>
      <c r="G20" s="9">
        <v>67</v>
      </c>
    </row>
    <row r="21" spans="1:7" x14ac:dyDescent="0.3">
      <c r="A21" s="10" t="s">
        <v>322</v>
      </c>
      <c r="B21" s="10" t="s">
        <v>229</v>
      </c>
      <c r="C21" s="10" t="s">
        <v>228</v>
      </c>
      <c r="D21" s="9">
        <v>48</v>
      </c>
      <c r="E21" s="9">
        <v>85</v>
      </c>
      <c r="F21" s="9">
        <v>45</v>
      </c>
      <c r="G21" s="9">
        <v>40</v>
      </c>
    </row>
    <row r="22" spans="1:7" x14ac:dyDescent="0.3">
      <c r="A22" s="10" t="s">
        <v>321</v>
      </c>
      <c r="B22" s="10" t="s">
        <v>229</v>
      </c>
      <c r="C22" s="10" t="s">
        <v>228</v>
      </c>
      <c r="D22" s="9">
        <v>79</v>
      </c>
      <c r="E22" s="9">
        <v>155</v>
      </c>
      <c r="F22" s="9">
        <v>74</v>
      </c>
      <c r="G22" s="9">
        <v>81</v>
      </c>
    </row>
    <row r="23" spans="1:7" x14ac:dyDescent="0.3">
      <c r="A23" s="10" t="s">
        <v>320</v>
      </c>
      <c r="B23" s="10" t="s">
        <v>229</v>
      </c>
      <c r="C23" s="10" t="s">
        <v>228</v>
      </c>
      <c r="D23" s="9">
        <v>117</v>
      </c>
      <c r="E23" s="9">
        <v>224</v>
      </c>
      <c r="F23" s="9">
        <v>103</v>
      </c>
      <c r="G23" s="9">
        <v>121</v>
      </c>
    </row>
    <row r="24" spans="1:7" x14ac:dyDescent="0.3">
      <c r="A24" s="10" t="s">
        <v>319</v>
      </c>
      <c r="B24" s="10" t="s">
        <v>233</v>
      </c>
      <c r="C24" s="10" t="s">
        <v>228</v>
      </c>
      <c r="D24" s="9">
        <v>51</v>
      </c>
      <c r="E24" s="9">
        <v>106</v>
      </c>
      <c r="F24" s="9">
        <v>54</v>
      </c>
      <c r="G24" s="9">
        <v>52</v>
      </c>
    </row>
    <row r="25" spans="1:7" x14ac:dyDescent="0.3">
      <c r="A25" s="10" t="s">
        <v>319</v>
      </c>
      <c r="B25" s="10" t="s">
        <v>231</v>
      </c>
      <c r="C25" s="10" t="s">
        <v>228</v>
      </c>
      <c r="D25" s="9">
        <v>108</v>
      </c>
      <c r="E25" s="9">
        <v>215</v>
      </c>
      <c r="F25" s="9">
        <v>116</v>
      </c>
      <c r="G25" s="9">
        <v>99</v>
      </c>
    </row>
    <row r="26" spans="1:7" x14ac:dyDescent="0.3">
      <c r="A26" s="10" t="s">
        <v>318</v>
      </c>
      <c r="B26" s="10" t="s">
        <v>229</v>
      </c>
      <c r="C26" s="10" t="s">
        <v>228</v>
      </c>
      <c r="D26" s="9">
        <v>121</v>
      </c>
      <c r="E26" s="9">
        <v>231</v>
      </c>
      <c r="F26" s="9">
        <v>122</v>
      </c>
      <c r="G26" s="9">
        <v>109</v>
      </c>
    </row>
    <row r="27" spans="1:7" x14ac:dyDescent="0.3">
      <c r="A27" s="10" t="s">
        <v>317</v>
      </c>
      <c r="B27" s="10" t="s">
        <v>233</v>
      </c>
      <c r="C27" s="10" t="s">
        <v>228</v>
      </c>
      <c r="D27" s="9">
        <v>70</v>
      </c>
      <c r="E27" s="9">
        <v>130</v>
      </c>
      <c r="F27" s="9">
        <v>64</v>
      </c>
      <c r="G27" s="9">
        <v>66</v>
      </c>
    </row>
    <row r="28" spans="1:7" x14ac:dyDescent="0.3">
      <c r="A28" s="10" t="s">
        <v>317</v>
      </c>
      <c r="B28" s="10" t="s">
        <v>231</v>
      </c>
      <c r="C28" s="10" t="s">
        <v>228</v>
      </c>
      <c r="D28" s="9">
        <v>44</v>
      </c>
      <c r="E28" s="9">
        <v>88</v>
      </c>
      <c r="F28" s="9">
        <v>47</v>
      </c>
      <c r="G28" s="9">
        <v>41</v>
      </c>
    </row>
    <row r="29" spans="1:7" x14ac:dyDescent="0.3">
      <c r="A29" s="10" t="s">
        <v>316</v>
      </c>
      <c r="B29" s="10" t="s">
        <v>229</v>
      </c>
      <c r="C29" s="10" t="s">
        <v>228</v>
      </c>
      <c r="D29" s="9">
        <v>80</v>
      </c>
      <c r="E29" s="9">
        <v>151</v>
      </c>
      <c r="F29" s="9">
        <v>83</v>
      </c>
      <c r="G29" s="9">
        <v>68</v>
      </c>
    </row>
    <row r="30" spans="1:7" x14ac:dyDescent="0.3">
      <c r="A30" s="10" t="s">
        <v>315</v>
      </c>
      <c r="B30" s="10" t="s">
        <v>229</v>
      </c>
      <c r="C30" s="10" t="s">
        <v>228</v>
      </c>
      <c r="D30" s="9">
        <v>48</v>
      </c>
      <c r="E30" s="9">
        <v>94</v>
      </c>
      <c r="F30" s="9">
        <v>47</v>
      </c>
      <c r="G30" s="9">
        <v>47</v>
      </c>
    </row>
    <row r="31" spans="1:7" x14ac:dyDescent="0.3">
      <c r="A31" s="10" t="s">
        <v>314</v>
      </c>
      <c r="B31" s="10" t="s">
        <v>233</v>
      </c>
      <c r="C31" s="10" t="s">
        <v>228</v>
      </c>
      <c r="D31" s="9">
        <v>81</v>
      </c>
      <c r="E31" s="9">
        <v>147</v>
      </c>
      <c r="F31" s="9">
        <v>75</v>
      </c>
      <c r="G31" s="9">
        <v>72</v>
      </c>
    </row>
    <row r="32" spans="1:7" x14ac:dyDescent="0.3">
      <c r="A32" s="10" t="s">
        <v>314</v>
      </c>
      <c r="B32" s="10" t="s">
        <v>231</v>
      </c>
      <c r="C32" s="10" t="s">
        <v>228</v>
      </c>
      <c r="D32" s="9">
        <v>39</v>
      </c>
      <c r="E32" s="9">
        <v>71</v>
      </c>
      <c r="F32" s="9">
        <v>41</v>
      </c>
      <c r="G32" s="9">
        <v>30</v>
      </c>
    </row>
    <row r="33" spans="1:7" x14ac:dyDescent="0.3">
      <c r="A33" s="10" t="s">
        <v>313</v>
      </c>
      <c r="B33" s="10" t="s">
        <v>233</v>
      </c>
      <c r="C33" s="10" t="s">
        <v>228</v>
      </c>
      <c r="D33" s="9">
        <v>88</v>
      </c>
      <c r="E33" s="9">
        <v>195</v>
      </c>
      <c r="F33" s="9">
        <v>105</v>
      </c>
      <c r="G33" s="9">
        <v>90</v>
      </c>
    </row>
    <row r="34" spans="1:7" x14ac:dyDescent="0.3">
      <c r="A34" s="10" t="s">
        <v>313</v>
      </c>
      <c r="B34" s="10" t="s">
        <v>231</v>
      </c>
      <c r="C34" s="10" t="s">
        <v>228</v>
      </c>
      <c r="D34" s="9">
        <v>58</v>
      </c>
      <c r="E34" s="9">
        <v>114</v>
      </c>
      <c r="F34" s="9">
        <v>59</v>
      </c>
      <c r="G34" s="9">
        <v>55</v>
      </c>
    </row>
    <row r="35" spans="1:7" x14ac:dyDescent="0.3">
      <c r="A35" s="10" t="s">
        <v>226</v>
      </c>
      <c r="B35" s="10" t="s">
        <v>227</v>
      </c>
      <c r="C35" s="10" t="s">
        <v>226</v>
      </c>
      <c r="D35" s="17">
        <v>2440</v>
      </c>
      <c r="E35" s="17">
        <v>4744</v>
      </c>
      <c r="F35" s="17">
        <v>2465</v>
      </c>
      <c r="G35" s="17">
        <v>2279</v>
      </c>
    </row>
  </sheetData>
  <mergeCells count="1">
    <mergeCell ref="A1:G1"/>
  </mergeCells>
  <phoneticPr fontId="2" type="noConversion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>
      <selection activeCell="D18" sqref="D18"/>
    </sheetView>
  </sheetViews>
  <sheetFormatPr defaultRowHeight="16.5" x14ac:dyDescent="0.3"/>
  <cols>
    <col min="1" max="1" width="33.25" bestFit="1" customWidth="1"/>
    <col min="2" max="3" width="5.375" bestFit="1" customWidth="1"/>
    <col min="4" max="4" width="7.125" bestFit="1" customWidth="1"/>
    <col min="6" max="7" width="7.125" bestFit="1" customWidth="1"/>
  </cols>
  <sheetData>
    <row r="1" spans="1:7" ht="26.25" x14ac:dyDescent="0.3">
      <c r="A1" s="108" t="s">
        <v>564</v>
      </c>
      <c r="B1" s="108"/>
      <c r="C1" s="108"/>
      <c r="D1" s="108"/>
      <c r="E1" s="108"/>
      <c r="F1" s="108"/>
      <c r="G1" s="108"/>
    </row>
    <row r="2" spans="1:7" x14ac:dyDescent="0.3">
      <c r="A2" s="63" t="s">
        <v>254</v>
      </c>
      <c r="B2" s="63" t="s">
        <v>253</v>
      </c>
      <c r="C2" s="63" t="s">
        <v>252</v>
      </c>
      <c r="D2" s="64" t="s">
        <v>12</v>
      </c>
      <c r="E2" s="64" t="s">
        <v>251</v>
      </c>
      <c r="F2" s="64" t="s">
        <v>250</v>
      </c>
      <c r="G2" s="64" t="s">
        <v>249</v>
      </c>
    </row>
    <row r="3" spans="1:7" x14ac:dyDescent="0.3">
      <c r="A3" s="65" t="s">
        <v>541</v>
      </c>
      <c r="B3" s="65" t="s">
        <v>233</v>
      </c>
      <c r="C3" s="65" t="s">
        <v>228</v>
      </c>
      <c r="D3" s="66">
        <v>63</v>
      </c>
      <c r="E3" s="66">
        <v>125</v>
      </c>
      <c r="F3" s="66">
        <v>63</v>
      </c>
      <c r="G3" s="66">
        <v>62</v>
      </c>
    </row>
    <row r="4" spans="1:7" x14ac:dyDescent="0.3">
      <c r="A4" s="65" t="s">
        <v>541</v>
      </c>
      <c r="B4" s="65" t="s">
        <v>231</v>
      </c>
      <c r="C4" s="65" t="s">
        <v>228</v>
      </c>
      <c r="D4" s="66">
        <v>78</v>
      </c>
      <c r="E4" s="66">
        <v>158</v>
      </c>
      <c r="F4" s="66">
        <v>68</v>
      </c>
      <c r="G4" s="66">
        <v>90</v>
      </c>
    </row>
    <row r="5" spans="1:7" x14ac:dyDescent="0.3">
      <c r="A5" s="65" t="s">
        <v>542</v>
      </c>
      <c r="B5" s="65" t="s">
        <v>233</v>
      </c>
      <c r="C5" s="65" t="s">
        <v>228</v>
      </c>
      <c r="D5" s="66">
        <v>87</v>
      </c>
      <c r="E5" s="66">
        <v>180</v>
      </c>
      <c r="F5" s="66">
        <v>103</v>
      </c>
      <c r="G5" s="66">
        <v>77</v>
      </c>
    </row>
    <row r="6" spans="1:7" x14ac:dyDescent="0.3">
      <c r="A6" s="65" t="s">
        <v>542</v>
      </c>
      <c r="B6" s="65" t="s">
        <v>231</v>
      </c>
      <c r="C6" s="65" t="s">
        <v>228</v>
      </c>
      <c r="D6" s="66">
        <v>53</v>
      </c>
      <c r="E6" s="66">
        <v>117</v>
      </c>
      <c r="F6" s="66">
        <v>64</v>
      </c>
      <c r="G6" s="66">
        <v>53</v>
      </c>
    </row>
    <row r="7" spans="1:7" x14ac:dyDescent="0.3">
      <c r="A7" s="65" t="s">
        <v>543</v>
      </c>
      <c r="B7" s="65" t="s">
        <v>229</v>
      </c>
      <c r="C7" s="65" t="s">
        <v>228</v>
      </c>
      <c r="D7" s="66">
        <v>115</v>
      </c>
      <c r="E7" s="66">
        <v>231</v>
      </c>
      <c r="F7" s="66">
        <v>120</v>
      </c>
      <c r="G7" s="66">
        <v>111</v>
      </c>
    </row>
    <row r="8" spans="1:7" x14ac:dyDescent="0.3">
      <c r="A8" s="65" t="s">
        <v>544</v>
      </c>
      <c r="B8" s="65" t="s">
        <v>233</v>
      </c>
      <c r="C8" s="65" t="s">
        <v>228</v>
      </c>
      <c r="D8" s="66">
        <v>55</v>
      </c>
      <c r="E8" s="66">
        <v>112</v>
      </c>
      <c r="F8" s="66">
        <v>56</v>
      </c>
      <c r="G8" s="66">
        <v>56</v>
      </c>
    </row>
    <row r="9" spans="1:7" x14ac:dyDescent="0.3">
      <c r="A9" s="65" t="s">
        <v>544</v>
      </c>
      <c r="B9" s="65" t="s">
        <v>231</v>
      </c>
      <c r="C9" s="65" t="s">
        <v>228</v>
      </c>
      <c r="D9" s="66">
        <v>68</v>
      </c>
      <c r="E9" s="66">
        <v>155</v>
      </c>
      <c r="F9" s="66">
        <v>83</v>
      </c>
      <c r="G9" s="66">
        <v>72</v>
      </c>
    </row>
    <row r="10" spans="1:7" x14ac:dyDescent="0.3">
      <c r="A10" s="65" t="s">
        <v>545</v>
      </c>
      <c r="B10" s="65" t="s">
        <v>229</v>
      </c>
      <c r="C10" s="65" t="s">
        <v>228</v>
      </c>
      <c r="D10" s="66">
        <v>121</v>
      </c>
      <c r="E10" s="66">
        <v>239</v>
      </c>
      <c r="F10" s="66">
        <v>127</v>
      </c>
      <c r="G10" s="66">
        <v>112</v>
      </c>
    </row>
    <row r="11" spans="1:7" x14ac:dyDescent="0.3">
      <c r="A11" s="65" t="s">
        <v>546</v>
      </c>
      <c r="B11" s="65" t="s">
        <v>229</v>
      </c>
      <c r="C11" s="65" t="s">
        <v>228</v>
      </c>
      <c r="D11" s="66">
        <v>58</v>
      </c>
      <c r="E11" s="66">
        <v>110</v>
      </c>
      <c r="F11" s="66">
        <v>55</v>
      </c>
      <c r="G11" s="66">
        <v>55</v>
      </c>
    </row>
    <row r="12" spans="1:7" x14ac:dyDescent="0.3">
      <c r="A12" s="65" t="s">
        <v>547</v>
      </c>
      <c r="B12" s="65" t="s">
        <v>229</v>
      </c>
      <c r="C12" s="65" t="s">
        <v>228</v>
      </c>
      <c r="D12" s="66">
        <v>222</v>
      </c>
      <c r="E12" s="66">
        <v>412</v>
      </c>
      <c r="F12" s="66">
        <v>195</v>
      </c>
      <c r="G12" s="66">
        <v>217</v>
      </c>
    </row>
    <row r="13" spans="1:7" x14ac:dyDescent="0.3">
      <c r="A13" s="65" t="s">
        <v>548</v>
      </c>
      <c r="B13" s="65" t="s">
        <v>233</v>
      </c>
      <c r="C13" s="65" t="s">
        <v>228</v>
      </c>
      <c r="D13" s="66">
        <v>184</v>
      </c>
      <c r="E13" s="66">
        <v>385</v>
      </c>
      <c r="F13" s="66">
        <v>201</v>
      </c>
      <c r="G13" s="66">
        <v>184</v>
      </c>
    </row>
    <row r="14" spans="1:7" x14ac:dyDescent="0.3">
      <c r="A14" s="65" t="s">
        <v>548</v>
      </c>
      <c r="B14" s="65" t="s">
        <v>231</v>
      </c>
      <c r="C14" s="65" t="s">
        <v>228</v>
      </c>
      <c r="D14" s="66">
        <v>61</v>
      </c>
      <c r="E14" s="66">
        <v>124</v>
      </c>
      <c r="F14" s="66">
        <v>66</v>
      </c>
      <c r="G14" s="66">
        <v>58</v>
      </c>
    </row>
    <row r="15" spans="1:7" x14ac:dyDescent="0.3">
      <c r="A15" s="65" t="s">
        <v>549</v>
      </c>
      <c r="B15" s="65" t="s">
        <v>229</v>
      </c>
      <c r="C15" s="65" t="s">
        <v>228</v>
      </c>
      <c r="D15" s="66">
        <v>81</v>
      </c>
      <c r="E15" s="66">
        <v>160</v>
      </c>
      <c r="F15" s="66">
        <v>87</v>
      </c>
      <c r="G15" s="66">
        <v>73</v>
      </c>
    </row>
    <row r="16" spans="1:7" x14ac:dyDescent="0.3">
      <c r="A16" s="65" t="s">
        <v>550</v>
      </c>
      <c r="B16" s="65" t="s">
        <v>233</v>
      </c>
      <c r="C16" s="65" t="s">
        <v>228</v>
      </c>
      <c r="D16" s="66">
        <v>72</v>
      </c>
      <c r="E16" s="66">
        <v>154</v>
      </c>
      <c r="F16" s="66">
        <v>81</v>
      </c>
      <c r="G16" s="66">
        <v>73</v>
      </c>
    </row>
    <row r="17" spans="1:7" x14ac:dyDescent="0.3">
      <c r="A17" s="65" t="s">
        <v>550</v>
      </c>
      <c r="B17" s="65" t="s">
        <v>231</v>
      </c>
      <c r="C17" s="65" t="s">
        <v>228</v>
      </c>
      <c r="D17" s="66">
        <v>73</v>
      </c>
      <c r="E17" s="66">
        <v>159</v>
      </c>
      <c r="F17" s="66">
        <v>87</v>
      </c>
      <c r="G17" s="66">
        <v>72</v>
      </c>
    </row>
    <row r="18" spans="1:7" x14ac:dyDescent="0.3">
      <c r="A18" s="65" t="s">
        <v>551</v>
      </c>
      <c r="B18" s="65" t="s">
        <v>229</v>
      </c>
      <c r="C18" s="65" t="s">
        <v>228</v>
      </c>
      <c r="D18" s="66">
        <v>122</v>
      </c>
      <c r="E18" s="66">
        <v>246</v>
      </c>
      <c r="F18" s="66">
        <v>125</v>
      </c>
      <c r="G18" s="66">
        <v>121</v>
      </c>
    </row>
    <row r="19" spans="1:7" x14ac:dyDescent="0.3">
      <c r="A19" s="65" t="s">
        <v>552</v>
      </c>
      <c r="B19" s="65" t="s">
        <v>233</v>
      </c>
      <c r="C19" s="65" t="s">
        <v>228</v>
      </c>
      <c r="D19" s="66">
        <v>64</v>
      </c>
      <c r="E19" s="66">
        <v>122</v>
      </c>
      <c r="F19" s="66">
        <v>58</v>
      </c>
      <c r="G19" s="66">
        <v>64</v>
      </c>
    </row>
    <row r="20" spans="1:7" x14ac:dyDescent="0.3">
      <c r="A20" s="65" t="s">
        <v>552</v>
      </c>
      <c r="B20" s="65" t="s">
        <v>231</v>
      </c>
      <c r="C20" s="65" t="s">
        <v>228</v>
      </c>
      <c r="D20" s="66">
        <v>85</v>
      </c>
      <c r="E20" s="66">
        <v>141</v>
      </c>
      <c r="F20" s="66">
        <v>80</v>
      </c>
      <c r="G20" s="66">
        <v>61</v>
      </c>
    </row>
    <row r="21" spans="1:7" x14ac:dyDescent="0.3">
      <c r="A21" s="65" t="s">
        <v>553</v>
      </c>
      <c r="B21" s="65" t="s">
        <v>229</v>
      </c>
      <c r="C21" s="65" t="s">
        <v>228</v>
      </c>
      <c r="D21" s="66">
        <v>77</v>
      </c>
      <c r="E21" s="66">
        <v>148</v>
      </c>
      <c r="F21" s="66">
        <v>79</v>
      </c>
      <c r="G21" s="66">
        <v>69</v>
      </c>
    </row>
    <row r="22" spans="1:7" x14ac:dyDescent="0.3">
      <c r="A22" s="65" t="s">
        <v>554</v>
      </c>
      <c r="B22" s="65" t="s">
        <v>233</v>
      </c>
      <c r="C22" s="65" t="s">
        <v>228</v>
      </c>
      <c r="D22" s="66">
        <v>131</v>
      </c>
      <c r="E22" s="66">
        <v>263</v>
      </c>
      <c r="F22" s="66">
        <v>148</v>
      </c>
      <c r="G22" s="66">
        <v>115</v>
      </c>
    </row>
    <row r="23" spans="1:7" x14ac:dyDescent="0.3">
      <c r="A23" s="65" t="s">
        <v>554</v>
      </c>
      <c r="B23" s="65" t="s">
        <v>231</v>
      </c>
      <c r="C23" s="65" t="s">
        <v>228</v>
      </c>
      <c r="D23" s="66">
        <v>174</v>
      </c>
      <c r="E23" s="66">
        <v>371</v>
      </c>
      <c r="F23" s="66">
        <v>194</v>
      </c>
      <c r="G23" s="66">
        <v>177</v>
      </c>
    </row>
    <row r="24" spans="1:7" x14ac:dyDescent="0.3">
      <c r="A24" s="65" t="s">
        <v>555</v>
      </c>
      <c r="B24" s="65" t="s">
        <v>229</v>
      </c>
      <c r="C24" s="65" t="s">
        <v>228</v>
      </c>
      <c r="D24" s="66">
        <v>114</v>
      </c>
      <c r="E24" s="66">
        <v>209</v>
      </c>
      <c r="F24" s="66">
        <v>100</v>
      </c>
      <c r="G24" s="66">
        <v>109</v>
      </c>
    </row>
    <row r="25" spans="1:7" x14ac:dyDescent="0.3">
      <c r="A25" s="65" t="s">
        <v>556</v>
      </c>
      <c r="B25" s="65" t="s">
        <v>229</v>
      </c>
      <c r="C25" s="65" t="s">
        <v>228</v>
      </c>
      <c r="D25" s="66">
        <v>42</v>
      </c>
      <c r="E25" s="66">
        <v>69</v>
      </c>
      <c r="F25" s="66">
        <v>42</v>
      </c>
      <c r="G25" s="66">
        <v>27</v>
      </c>
    </row>
    <row r="26" spans="1:7" x14ac:dyDescent="0.3">
      <c r="A26" s="65" t="s">
        <v>557</v>
      </c>
      <c r="B26" s="65" t="s">
        <v>229</v>
      </c>
      <c r="C26" s="65" t="s">
        <v>228</v>
      </c>
      <c r="D26" s="66">
        <v>49</v>
      </c>
      <c r="E26" s="66">
        <v>93</v>
      </c>
      <c r="F26" s="66">
        <v>50</v>
      </c>
      <c r="G26" s="66">
        <v>43</v>
      </c>
    </row>
    <row r="27" spans="1:7" x14ac:dyDescent="0.3">
      <c r="A27" s="65" t="s">
        <v>558</v>
      </c>
      <c r="B27" s="65" t="s">
        <v>229</v>
      </c>
      <c r="C27" s="65" t="s">
        <v>228</v>
      </c>
      <c r="D27" s="66">
        <v>24</v>
      </c>
      <c r="E27" s="66">
        <v>40</v>
      </c>
      <c r="F27" s="66">
        <v>18</v>
      </c>
      <c r="G27" s="66">
        <v>22</v>
      </c>
    </row>
    <row r="28" spans="1:7" x14ac:dyDescent="0.3">
      <c r="A28" s="65" t="s">
        <v>559</v>
      </c>
      <c r="B28" s="65" t="s">
        <v>233</v>
      </c>
      <c r="C28" s="65" t="s">
        <v>228</v>
      </c>
      <c r="D28" s="66">
        <v>63</v>
      </c>
      <c r="E28" s="66">
        <v>125</v>
      </c>
      <c r="F28" s="66">
        <v>64</v>
      </c>
      <c r="G28" s="66">
        <v>61</v>
      </c>
    </row>
    <row r="29" spans="1:7" x14ac:dyDescent="0.3">
      <c r="A29" s="65" t="s">
        <v>559</v>
      </c>
      <c r="B29" s="65" t="s">
        <v>231</v>
      </c>
      <c r="C29" s="65" t="s">
        <v>228</v>
      </c>
      <c r="D29" s="66">
        <v>25</v>
      </c>
      <c r="E29" s="66">
        <v>67</v>
      </c>
      <c r="F29" s="66">
        <v>40</v>
      </c>
      <c r="G29" s="66">
        <v>27</v>
      </c>
    </row>
    <row r="30" spans="1:7" x14ac:dyDescent="0.3">
      <c r="A30" s="65" t="s">
        <v>560</v>
      </c>
      <c r="B30" s="65" t="s">
        <v>229</v>
      </c>
      <c r="C30" s="65" t="s">
        <v>228</v>
      </c>
      <c r="D30" s="66">
        <v>166</v>
      </c>
      <c r="E30" s="66">
        <v>338</v>
      </c>
      <c r="F30" s="66">
        <v>165</v>
      </c>
      <c r="G30" s="66">
        <v>173</v>
      </c>
    </row>
    <row r="31" spans="1:7" x14ac:dyDescent="0.3">
      <c r="A31" s="65" t="s">
        <v>561</v>
      </c>
      <c r="B31" s="65" t="s">
        <v>229</v>
      </c>
      <c r="C31" s="65" t="s">
        <v>228</v>
      </c>
      <c r="D31" s="66">
        <v>49</v>
      </c>
      <c r="E31" s="66">
        <v>80</v>
      </c>
      <c r="F31" s="66">
        <v>38</v>
      </c>
      <c r="G31" s="66">
        <v>42</v>
      </c>
    </row>
    <row r="32" spans="1:7" x14ac:dyDescent="0.3">
      <c r="A32" s="65" t="s">
        <v>562</v>
      </c>
      <c r="B32" s="65" t="s">
        <v>229</v>
      </c>
      <c r="C32" s="65" t="s">
        <v>228</v>
      </c>
      <c r="D32" s="66">
        <v>32</v>
      </c>
      <c r="E32" s="66">
        <v>68</v>
      </c>
      <c r="F32" s="66">
        <v>32</v>
      </c>
      <c r="G32" s="66">
        <v>36</v>
      </c>
    </row>
    <row r="33" spans="1:7" x14ac:dyDescent="0.3">
      <c r="A33" s="65" t="s">
        <v>563</v>
      </c>
      <c r="B33" s="65" t="s">
        <v>229</v>
      </c>
      <c r="C33" s="65" t="s">
        <v>228</v>
      </c>
      <c r="D33" s="66">
        <v>121</v>
      </c>
      <c r="E33" s="66">
        <v>235</v>
      </c>
      <c r="F33" s="66">
        <v>130</v>
      </c>
      <c r="G33" s="66">
        <v>105</v>
      </c>
    </row>
    <row r="34" spans="1:7" x14ac:dyDescent="0.3">
      <c r="A34" s="65" t="s">
        <v>226</v>
      </c>
      <c r="B34" s="65" t="s">
        <v>227</v>
      </c>
      <c r="C34" s="65" t="s">
        <v>226</v>
      </c>
      <c r="D34" s="67">
        <v>2729</v>
      </c>
      <c r="E34" s="67">
        <v>5436</v>
      </c>
      <c r="F34" s="67">
        <v>2819</v>
      </c>
      <c r="G34" s="67">
        <v>2617</v>
      </c>
    </row>
  </sheetData>
  <mergeCells count="1">
    <mergeCell ref="A1:G1"/>
  </mergeCells>
  <phoneticPr fontId="2" type="noConversion"/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workbookViewId="0">
      <selection sqref="A1:G1"/>
    </sheetView>
  </sheetViews>
  <sheetFormatPr defaultRowHeight="16.5" x14ac:dyDescent="0.3"/>
  <cols>
    <col min="1" max="1" width="33.25" bestFit="1" customWidth="1"/>
    <col min="2" max="3" width="5.375" bestFit="1" customWidth="1"/>
    <col min="4" max="4" width="7.125" bestFit="1" customWidth="1"/>
    <col min="6" max="7" width="7.125" bestFit="1" customWidth="1"/>
  </cols>
  <sheetData>
    <row r="1" spans="1:7" ht="26.25" x14ac:dyDescent="0.3">
      <c r="A1" s="108" t="s">
        <v>519</v>
      </c>
      <c r="B1" s="108"/>
      <c r="C1" s="108"/>
      <c r="D1" s="108"/>
      <c r="E1" s="108"/>
      <c r="F1" s="108"/>
      <c r="G1" s="108"/>
    </row>
    <row r="2" spans="1:7" x14ac:dyDescent="0.3">
      <c r="A2" s="15" t="s">
        <v>254</v>
      </c>
      <c r="B2" s="15" t="s">
        <v>253</v>
      </c>
      <c r="C2" s="15" t="s">
        <v>252</v>
      </c>
      <c r="D2" s="16" t="s">
        <v>12</v>
      </c>
      <c r="E2" s="16" t="s">
        <v>251</v>
      </c>
      <c r="F2" s="16" t="s">
        <v>250</v>
      </c>
      <c r="G2" s="16" t="s">
        <v>249</v>
      </c>
    </row>
    <row r="3" spans="1:7" x14ac:dyDescent="0.3">
      <c r="A3" s="10" t="s">
        <v>345</v>
      </c>
      <c r="B3" s="10" t="s">
        <v>233</v>
      </c>
      <c r="C3" s="10" t="s">
        <v>228</v>
      </c>
      <c r="D3" s="9">
        <v>105</v>
      </c>
      <c r="E3" s="9">
        <v>213</v>
      </c>
      <c r="F3" s="9">
        <v>111</v>
      </c>
      <c r="G3" s="9">
        <v>102</v>
      </c>
    </row>
    <row r="4" spans="1:7" x14ac:dyDescent="0.3">
      <c r="A4" s="10" t="s">
        <v>345</v>
      </c>
      <c r="B4" s="10" t="s">
        <v>231</v>
      </c>
      <c r="C4" s="10" t="s">
        <v>228</v>
      </c>
      <c r="D4" s="9">
        <v>35</v>
      </c>
      <c r="E4" s="9">
        <v>80</v>
      </c>
      <c r="F4" s="9">
        <v>44</v>
      </c>
      <c r="G4" s="9">
        <v>36</v>
      </c>
    </row>
    <row r="5" spans="1:7" x14ac:dyDescent="0.3">
      <c r="A5" s="10" t="s">
        <v>344</v>
      </c>
      <c r="B5" s="10" t="s">
        <v>229</v>
      </c>
      <c r="C5" s="10" t="s">
        <v>228</v>
      </c>
      <c r="D5" s="9">
        <v>84</v>
      </c>
      <c r="E5" s="9">
        <v>172</v>
      </c>
      <c r="F5" s="9">
        <v>87</v>
      </c>
      <c r="G5" s="9">
        <v>85</v>
      </c>
    </row>
    <row r="6" spans="1:7" x14ac:dyDescent="0.3">
      <c r="A6" s="10" t="s">
        <v>343</v>
      </c>
      <c r="B6" s="10" t="s">
        <v>233</v>
      </c>
      <c r="C6" s="10" t="s">
        <v>228</v>
      </c>
      <c r="D6" s="9">
        <v>52</v>
      </c>
      <c r="E6" s="9">
        <v>100</v>
      </c>
      <c r="F6" s="9">
        <v>47</v>
      </c>
      <c r="G6" s="9">
        <v>53</v>
      </c>
    </row>
    <row r="7" spans="1:7" x14ac:dyDescent="0.3">
      <c r="A7" s="10" t="s">
        <v>343</v>
      </c>
      <c r="B7" s="10" t="s">
        <v>231</v>
      </c>
      <c r="C7" s="10" t="s">
        <v>228</v>
      </c>
      <c r="D7" s="9">
        <v>50</v>
      </c>
      <c r="E7" s="9">
        <v>77</v>
      </c>
      <c r="F7" s="9">
        <v>41</v>
      </c>
      <c r="G7" s="9">
        <v>36</v>
      </c>
    </row>
    <row r="8" spans="1:7" x14ac:dyDescent="0.3">
      <c r="A8" s="10" t="s">
        <v>342</v>
      </c>
      <c r="B8" s="10" t="s">
        <v>229</v>
      </c>
      <c r="C8" s="10" t="s">
        <v>228</v>
      </c>
      <c r="D8" s="9">
        <v>52</v>
      </c>
      <c r="E8" s="9">
        <v>84</v>
      </c>
      <c r="F8" s="9">
        <v>42</v>
      </c>
      <c r="G8" s="9">
        <v>42</v>
      </c>
    </row>
    <row r="9" spans="1:7" x14ac:dyDescent="0.3">
      <c r="A9" s="10" t="s">
        <v>341</v>
      </c>
      <c r="B9" s="10" t="s">
        <v>229</v>
      </c>
      <c r="C9" s="10" t="s">
        <v>228</v>
      </c>
      <c r="D9" s="9">
        <v>40</v>
      </c>
      <c r="E9" s="9">
        <v>100</v>
      </c>
      <c r="F9" s="9">
        <v>51</v>
      </c>
      <c r="G9" s="9">
        <v>49</v>
      </c>
    </row>
    <row r="10" spans="1:7" x14ac:dyDescent="0.3">
      <c r="A10" s="10" t="s">
        <v>240</v>
      </c>
      <c r="B10" s="10" t="s">
        <v>233</v>
      </c>
      <c r="C10" s="10" t="s">
        <v>228</v>
      </c>
      <c r="D10" s="9">
        <v>73</v>
      </c>
      <c r="E10" s="9">
        <v>144</v>
      </c>
      <c r="F10" s="9">
        <v>76</v>
      </c>
      <c r="G10" s="9">
        <v>68</v>
      </c>
    </row>
    <row r="11" spans="1:7" x14ac:dyDescent="0.3">
      <c r="A11" s="10" t="s">
        <v>240</v>
      </c>
      <c r="B11" s="10" t="s">
        <v>231</v>
      </c>
      <c r="C11" s="10" t="s">
        <v>228</v>
      </c>
      <c r="D11" s="9">
        <v>42</v>
      </c>
      <c r="E11" s="9">
        <v>85</v>
      </c>
      <c r="F11" s="9">
        <v>41</v>
      </c>
      <c r="G11" s="9">
        <v>44</v>
      </c>
    </row>
    <row r="12" spans="1:7" x14ac:dyDescent="0.3">
      <c r="A12" s="10" t="s">
        <v>240</v>
      </c>
      <c r="B12" s="10" t="s">
        <v>275</v>
      </c>
      <c r="C12" s="10" t="s">
        <v>228</v>
      </c>
      <c r="D12" s="9">
        <v>65</v>
      </c>
      <c r="E12" s="9">
        <v>137</v>
      </c>
      <c r="F12" s="9">
        <v>75</v>
      </c>
      <c r="G12" s="9">
        <v>62</v>
      </c>
    </row>
    <row r="13" spans="1:7" x14ac:dyDescent="0.3">
      <c r="A13" s="10" t="s">
        <v>236</v>
      </c>
      <c r="B13" s="10" t="s">
        <v>233</v>
      </c>
      <c r="C13" s="10" t="s">
        <v>228</v>
      </c>
      <c r="D13" s="9">
        <v>73</v>
      </c>
      <c r="E13" s="9">
        <v>137</v>
      </c>
      <c r="F13" s="9">
        <v>67</v>
      </c>
      <c r="G13" s="9">
        <v>70</v>
      </c>
    </row>
    <row r="14" spans="1:7" x14ac:dyDescent="0.3">
      <c r="A14" s="10" t="s">
        <v>236</v>
      </c>
      <c r="B14" s="10" t="s">
        <v>231</v>
      </c>
      <c r="C14" s="10" t="s">
        <v>228</v>
      </c>
      <c r="D14" s="9">
        <v>111</v>
      </c>
      <c r="E14" s="9">
        <v>199</v>
      </c>
      <c r="F14" s="9">
        <v>109</v>
      </c>
      <c r="G14" s="9">
        <v>90</v>
      </c>
    </row>
    <row r="15" spans="1:7" x14ac:dyDescent="0.3">
      <c r="A15" s="10" t="s">
        <v>340</v>
      </c>
      <c r="B15" s="10" t="s">
        <v>229</v>
      </c>
      <c r="C15" s="10" t="s">
        <v>228</v>
      </c>
      <c r="D15" s="9">
        <v>84</v>
      </c>
      <c r="E15" s="9">
        <v>188</v>
      </c>
      <c r="F15" s="9">
        <v>94</v>
      </c>
      <c r="G15" s="9">
        <v>94</v>
      </c>
    </row>
    <row r="16" spans="1:7" x14ac:dyDescent="0.3">
      <c r="A16" s="10" t="s">
        <v>339</v>
      </c>
      <c r="B16" s="10" t="s">
        <v>229</v>
      </c>
      <c r="C16" s="10" t="s">
        <v>228</v>
      </c>
      <c r="D16" s="9">
        <v>63</v>
      </c>
      <c r="E16" s="9">
        <v>108</v>
      </c>
      <c r="F16" s="9">
        <v>51</v>
      </c>
      <c r="G16" s="9">
        <v>57</v>
      </c>
    </row>
    <row r="17" spans="1:7" x14ac:dyDescent="0.3">
      <c r="A17" s="10" t="s">
        <v>338</v>
      </c>
      <c r="B17" s="10" t="s">
        <v>233</v>
      </c>
      <c r="C17" s="10" t="s">
        <v>228</v>
      </c>
      <c r="D17" s="9">
        <v>53</v>
      </c>
      <c r="E17" s="9">
        <v>86</v>
      </c>
      <c r="F17" s="9">
        <v>44</v>
      </c>
      <c r="G17" s="9">
        <v>42</v>
      </c>
    </row>
    <row r="18" spans="1:7" x14ac:dyDescent="0.3">
      <c r="A18" s="10" t="s">
        <v>338</v>
      </c>
      <c r="B18" s="10" t="s">
        <v>231</v>
      </c>
      <c r="C18" s="10" t="s">
        <v>228</v>
      </c>
      <c r="D18" s="9">
        <v>45</v>
      </c>
      <c r="E18" s="9">
        <v>98</v>
      </c>
      <c r="F18" s="9">
        <v>50</v>
      </c>
      <c r="G18" s="9">
        <v>48</v>
      </c>
    </row>
    <row r="19" spans="1:7" x14ac:dyDescent="0.3">
      <c r="A19" s="10" t="s">
        <v>337</v>
      </c>
      <c r="B19" s="10" t="s">
        <v>233</v>
      </c>
      <c r="C19" s="10" t="s">
        <v>228</v>
      </c>
      <c r="D19" s="9">
        <v>73</v>
      </c>
      <c r="E19" s="9">
        <v>145</v>
      </c>
      <c r="F19" s="9">
        <v>61</v>
      </c>
      <c r="G19" s="9">
        <v>84</v>
      </c>
    </row>
    <row r="20" spans="1:7" x14ac:dyDescent="0.3">
      <c r="A20" s="10" t="s">
        <v>337</v>
      </c>
      <c r="B20" s="10" t="s">
        <v>231</v>
      </c>
      <c r="C20" s="10" t="s">
        <v>228</v>
      </c>
      <c r="D20" s="9">
        <v>184</v>
      </c>
      <c r="E20" s="9">
        <v>343</v>
      </c>
      <c r="F20" s="9">
        <v>159</v>
      </c>
      <c r="G20" s="9">
        <v>184</v>
      </c>
    </row>
    <row r="21" spans="1:7" x14ac:dyDescent="0.3">
      <c r="A21" s="10" t="s">
        <v>336</v>
      </c>
      <c r="B21" s="10" t="s">
        <v>233</v>
      </c>
      <c r="C21" s="10" t="s">
        <v>228</v>
      </c>
      <c r="D21" s="9">
        <v>123</v>
      </c>
      <c r="E21" s="9">
        <v>285</v>
      </c>
      <c r="F21" s="9">
        <v>142</v>
      </c>
      <c r="G21" s="9">
        <v>143</v>
      </c>
    </row>
    <row r="22" spans="1:7" x14ac:dyDescent="0.3">
      <c r="A22" s="10" t="s">
        <v>336</v>
      </c>
      <c r="B22" s="10" t="s">
        <v>231</v>
      </c>
      <c r="C22" s="10" t="s">
        <v>228</v>
      </c>
      <c r="D22" s="9">
        <v>72</v>
      </c>
      <c r="E22" s="9">
        <v>145</v>
      </c>
      <c r="F22" s="9">
        <v>77</v>
      </c>
      <c r="G22" s="9">
        <v>68</v>
      </c>
    </row>
    <row r="23" spans="1:7" x14ac:dyDescent="0.3">
      <c r="A23" s="10" t="s">
        <v>335</v>
      </c>
      <c r="B23" s="10" t="s">
        <v>229</v>
      </c>
      <c r="C23" s="10" t="s">
        <v>228</v>
      </c>
      <c r="D23" s="9">
        <v>49</v>
      </c>
      <c r="E23" s="9">
        <v>97</v>
      </c>
      <c r="F23" s="9">
        <v>47</v>
      </c>
      <c r="G23" s="9">
        <v>50</v>
      </c>
    </row>
    <row r="24" spans="1:7" x14ac:dyDescent="0.3">
      <c r="A24" s="10" t="s">
        <v>226</v>
      </c>
      <c r="B24" s="10" t="s">
        <v>227</v>
      </c>
      <c r="C24" s="10" t="s">
        <v>226</v>
      </c>
      <c r="D24" s="17">
        <v>1528</v>
      </c>
      <c r="E24" s="17">
        <v>3023</v>
      </c>
      <c r="F24" s="17">
        <v>1516</v>
      </c>
      <c r="G24" s="17">
        <v>1507</v>
      </c>
    </row>
  </sheetData>
  <mergeCells count="1">
    <mergeCell ref="A1:G1"/>
  </mergeCells>
  <phoneticPr fontId="2" type="noConversion"/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>
      <selection sqref="A1:G1"/>
    </sheetView>
  </sheetViews>
  <sheetFormatPr defaultRowHeight="16.5" x14ac:dyDescent="0.3"/>
  <cols>
    <col min="1" max="1" width="33.25" customWidth="1"/>
    <col min="2" max="3" width="5.375" bestFit="1" customWidth="1"/>
    <col min="4" max="4" width="7.125" bestFit="1" customWidth="1"/>
    <col min="6" max="7" width="7.125" bestFit="1" customWidth="1"/>
  </cols>
  <sheetData>
    <row r="1" spans="1:7" ht="26.25" x14ac:dyDescent="0.3">
      <c r="A1" s="108" t="s">
        <v>520</v>
      </c>
      <c r="B1" s="108"/>
      <c r="C1" s="108"/>
      <c r="D1" s="108"/>
      <c r="E1" s="108"/>
      <c r="F1" s="108"/>
      <c r="G1" s="108"/>
    </row>
    <row r="2" spans="1:7" x14ac:dyDescent="0.3">
      <c r="A2" s="15" t="s">
        <v>254</v>
      </c>
      <c r="B2" s="15" t="s">
        <v>253</v>
      </c>
      <c r="C2" s="15" t="s">
        <v>252</v>
      </c>
      <c r="D2" s="16" t="s">
        <v>12</v>
      </c>
      <c r="E2" s="16" t="s">
        <v>251</v>
      </c>
      <c r="F2" s="16" t="s">
        <v>250</v>
      </c>
      <c r="G2" s="16" t="s">
        <v>249</v>
      </c>
    </row>
    <row r="3" spans="1:7" x14ac:dyDescent="0.3">
      <c r="A3" s="10" t="s">
        <v>359</v>
      </c>
      <c r="B3" s="10" t="s">
        <v>233</v>
      </c>
      <c r="C3" s="10" t="s">
        <v>228</v>
      </c>
      <c r="D3" s="9">
        <v>48</v>
      </c>
      <c r="E3" s="9">
        <v>99</v>
      </c>
      <c r="F3" s="9">
        <v>55</v>
      </c>
      <c r="G3" s="9">
        <v>44</v>
      </c>
    </row>
    <row r="4" spans="1:7" x14ac:dyDescent="0.3">
      <c r="A4" s="10" t="s">
        <v>359</v>
      </c>
      <c r="B4" s="10" t="s">
        <v>231</v>
      </c>
      <c r="C4" s="10" t="s">
        <v>228</v>
      </c>
      <c r="D4" s="9">
        <v>54</v>
      </c>
      <c r="E4" s="9">
        <v>113</v>
      </c>
      <c r="F4" s="9">
        <v>60</v>
      </c>
      <c r="G4" s="9">
        <v>53</v>
      </c>
    </row>
    <row r="5" spans="1:7" x14ac:dyDescent="0.3">
      <c r="A5" s="10" t="s">
        <v>358</v>
      </c>
      <c r="B5" s="10" t="s">
        <v>233</v>
      </c>
      <c r="C5" s="10" t="s">
        <v>228</v>
      </c>
      <c r="D5" s="9">
        <v>78</v>
      </c>
      <c r="E5" s="9">
        <v>145</v>
      </c>
      <c r="F5" s="9">
        <v>75</v>
      </c>
      <c r="G5" s="9">
        <v>70</v>
      </c>
    </row>
    <row r="6" spans="1:7" x14ac:dyDescent="0.3">
      <c r="A6" s="10" t="s">
        <v>358</v>
      </c>
      <c r="B6" s="10" t="s">
        <v>231</v>
      </c>
      <c r="C6" s="10" t="s">
        <v>228</v>
      </c>
      <c r="D6" s="9">
        <v>79</v>
      </c>
      <c r="E6" s="9">
        <v>158</v>
      </c>
      <c r="F6" s="9">
        <v>69</v>
      </c>
      <c r="G6" s="9">
        <v>89</v>
      </c>
    </row>
    <row r="7" spans="1:7" x14ac:dyDescent="0.3">
      <c r="A7" s="10" t="s">
        <v>357</v>
      </c>
      <c r="B7" s="10" t="s">
        <v>233</v>
      </c>
      <c r="C7" s="10" t="s">
        <v>228</v>
      </c>
      <c r="D7" s="9">
        <v>94</v>
      </c>
      <c r="E7" s="9">
        <v>174</v>
      </c>
      <c r="F7" s="9">
        <v>85</v>
      </c>
      <c r="G7" s="9">
        <v>89</v>
      </c>
    </row>
    <row r="8" spans="1:7" x14ac:dyDescent="0.3">
      <c r="A8" s="10" t="s">
        <v>357</v>
      </c>
      <c r="B8" s="10" t="s">
        <v>231</v>
      </c>
      <c r="C8" s="10" t="s">
        <v>228</v>
      </c>
      <c r="D8" s="9">
        <v>42</v>
      </c>
      <c r="E8" s="9">
        <v>89</v>
      </c>
      <c r="F8" s="9">
        <v>47</v>
      </c>
      <c r="G8" s="9">
        <v>42</v>
      </c>
    </row>
    <row r="9" spans="1:7" x14ac:dyDescent="0.3">
      <c r="A9" s="10" t="s">
        <v>356</v>
      </c>
      <c r="B9" s="10" t="s">
        <v>229</v>
      </c>
      <c r="C9" s="10" t="s">
        <v>228</v>
      </c>
      <c r="D9" s="9">
        <v>64</v>
      </c>
      <c r="E9" s="9">
        <v>499</v>
      </c>
      <c r="F9" s="9">
        <v>62</v>
      </c>
      <c r="G9" s="9">
        <v>437</v>
      </c>
    </row>
    <row r="10" spans="1:7" x14ac:dyDescent="0.3">
      <c r="A10" s="10" t="s">
        <v>355</v>
      </c>
      <c r="B10" s="10" t="s">
        <v>233</v>
      </c>
      <c r="C10" s="10" t="s">
        <v>228</v>
      </c>
      <c r="D10" s="9">
        <v>247</v>
      </c>
      <c r="E10" s="9">
        <v>449</v>
      </c>
      <c r="F10" s="9">
        <v>230</v>
      </c>
      <c r="G10" s="9">
        <v>219</v>
      </c>
    </row>
    <row r="11" spans="1:7" x14ac:dyDescent="0.3">
      <c r="A11" s="10" t="s">
        <v>355</v>
      </c>
      <c r="B11" s="10" t="s">
        <v>231</v>
      </c>
      <c r="C11" s="10" t="s">
        <v>228</v>
      </c>
      <c r="D11" s="9">
        <v>89</v>
      </c>
      <c r="E11" s="9">
        <v>164</v>
      </c>
      <c r="F11" s="9">
        <v>82</v>
      </c>
      <c r="G11" s="9">
        <v>82</v>
      </c>
    </row>
    <row r="12" spans="1:7" x14ac:dyDescent="0.3">
      <c r="A12" s="10" t="s">
        <v>355</v>
      </c>
      <c r="B12" s="10" t="s">
        <v>275</v>
      </c>
      <c r="C12" s="10" t="s">
        <v>228</v>
      </c>
      <c r="D12" s="9">
        <v>49</v>
      </c>
      <c r="E12" s="9">
        <v>93</v>
      </c>
      <c r="F12" s="9">
        <v>49</v>
      </c>
      <c r="G12" s="9">
        <v>44</v>
      </c>
    </row>
    <row r="13" spans="1:7" x14ac:dyDescent="0.3">
      <c r="A13" s="10" t="s">
        <v>354</v>
      </c>
      <c r="B13" s="10" t="s">
        <v>229</v>
      </c>
      <c r="C13" s="10" t="s">
        <v>228</v>
      </c>
      <c r="D13" s="9">
        <v>69</v>
      </c>
      <c r="E13" s="9">
        <v>142</v>
      </c>
      <c r="F13" s="9">
        <v>69</v>
      </c>
      <c r="G13" s="9">
        <v>73</v>
      </c>
    </row>
    <row r="14" spans="1:7" x14ac:dyDescent="0.3">
      <c r="A14" s="10" t="s">
        <v>353</v>
      </c>
      <c r="B14" s="10" t="s">
        <v>229</v>
      </c>
      <c r="C14" s="10" t="s">
        <v>228</v>
      </c>
      <c r="D14" s="9">
        <v>69</v>
      </c>
      <c r="E14" s="9">
        <v>138</v>
      </c>
      <c r="F14" s="9">
        <v>69</v>
      </c>
      <c r="G14" s="9">
        <v>69</v>
      </c>
    </row>
    <row r="15" spans="1:7" x14ac:dyDescent="0.3">
      <c r="A15" s="10" t="s">
        <v>352</v>
      </c>
      <c r="B15" s="10" t="s">
        <v>229</v>
      </c>
      <c r="C15" s="10" t="s">
        <v>228</v>
      </c>
      <c r="D15" s="9">
        <v>95</v>
      </c>
      <c r="E15" s="9">
        <v>175</v>
      </c>
      <c r="F15" s="9">
        <v>86</v>
      </c>
      <c r="G15" s="9">
        <v>89</v>
      </c>
    </row>
    <row r="16" spans="1:7" x14ac:dyDescent="0.3">
      <c r="A16" s="10" t="s">
        <v>351</v>
      </c>
      <c r="B16" s="10" t="s">
        <v>229</v>
      </c>
      <c r="C16" s="10" t="s">
        <v>228</v>
      </c>
      <c r="D16" s="9">
        <v>51</v>
      </c>
      <c r="E16" s="9">
        <v>106</v>
      </c>
      <c r="F16" s="9">
        <v>51</v>
      </c>
      <c r="G16" s="9">
        <v>55</v>
      </c>
    </row>
    <row r="17" spans="1:7" x14ac:dyDescent="0.3">
      <c r="A17" s="10" t="s">
        <v>350</v>
      </c>
      <c r="B17" s="10" t="s">
        <v>229</v>
      </c>
      <c r="C17" s="10" t="s">
        <v>228</v>
      </c>
      <c r="D17" s="9">
        <v>74</v>
      </c>
      <c r="E17" s="9">
        <v>143</v>
      </c>
      <c r="F17" s="9">
        <v>78</v>
      </c>
      <c r="G17" s="9">
        <v>65</v>
      </c>
    </row>
    <row r="18" spans="1:7" x14ac:dyDescent="0.3">
      <c r="A18" s="10" t="s">
        <v>349</v>
      </c>
      <c r="B18" s="10" t="s">
        <v>233</v>
      </c>
      <c r="C18" s="10" t="s">
        <v>228</v>
      </c>
      <c r="D18" s="9">
        <v>113</v>
      </c>
      <c r="E18" s="9">
        <v>198</v>
      </c>
      <c r="F18" s="9">
        <v>105</v>
      </c>
      <c r="G18" s="9">
        <v>93</v>
      </c>
    </row>
    <row r="19" spans="1:7" x14ac:dyDescent="0.3">
      <c r="A19" s="10" t="s">
        <v>349</v>
      </c>
      <c r="B19" s="10" t="s">
        <v>231</v>
      </c>
      <c r="C19" s="10" t="s">
        <v>228</v>
      </c>
      <c r="D19" s="9">
        <v>26</v>
      </c>
      <c r="E19" s="9">
        <v>40</v>
      </c>
      <c r="F19" s="9">
        <v>21</v>
      </c>
      <c r="G19" s="9">
        <v>19</v>
      </c>
    </row>
    <row r="20" spans="1:7" x14ac:dyDescent="0.3">
      <c r="A20" s="10" t="s">
        <v>348</v>
      </c>
      <c r="B20" s="10" t="s">
        <v>229</v>
      </c>
      <c r="C20" s="10" t="s">
        <v>228</v>
      </c>
      <c r="D20" s="9">
        <v>73</v>
      </c>
      <c r="E20" s="9">
        <v>130</v>
      </c>
      <c r="F20" s="9">
        <v>64</v>
      </c>
      <c r="G20" s="9">
        <v>66</v>
      </c>
    </row>
    <row r="21" spans="1:7" x14ac:dyDescent="0.3">
      <c r="A21" s="10" t="s">
        <v>347</v>
      </c>
      <c r="B21" s="10" t="s">
        <v>229</v>
      </c>
      <c r="C21" s="10" t="s">
        <v>228</v>
      </c>
      <c r="D21" s="9">
        <v>87</v>
      </c>
      <c r="E21" s="9">
        <v>158</v>
      </c>
      <c r="F21" s="9">
        <v>83</v>
      </c>
      <c r="G21" s="9">
        <v>75</v>
      </c>
    </row>
    <row r="22" spans="1:7" x14ac:dyDescent="0.3">
      <c r="A22" s="10" t="s">
        <v>346</v>
      </c>
      <c r="B22" s="10" t="s">
        <v>229</v>
      </c>
      <c r="C22" s="10" t="s">
        <v>228</v>
      </c>
      <c r="D22" s="9">
        <v>56</v>
      </c>
      <c r="E22" s="9">
        <v>104</v>
      </c>
      <c r="F22" s="9">
        <v>53</v>
      </c>
      <c r="G22" s="9">
        <v>51</v>
      </c>
    </row>
    <row r="23" spans="1:7" x14ac:dyDescent="0.3">
      <c r="A23" s="10" t="s">
        <v>226</v>
      </c>
      <c r="B23" s="10" t="s">
        <v>227</v>
      </c>
      <c r="C23" s="10" t="s">
        <v>226</v>
      </c>
      <c r="D23" s="17">
        <v>1557</v>
      </c>
      <c r="E23" s="17">
        <v>3317</v>
      </c>
      <c r="F23" s="17">
        <v>1493</v>
      </c>
      <c r="G23" s="17">
        <v>1824</v>
      </c>
    </row>
  </sheetData>
  <mergeCells count="1">
    <mergeCell ref="A1:G1"/>
  </mergeCells>
  <phoneticPr fontId="2" type="noConversion"/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workbookViewId="0">
      <selection sqref="A1:G1"/>
    </sheetView>
  </sheetViews>
  <sheetFormatPr defaultRowHeight="16.5" x14ac:dyDescent="0.3"/>
  <sheetData>
    <row r="1" spans="1:7" ht="26.25" x14ac:dyDescent="0.3">
      <c r="A1" s="108" t="s">
        <v>580</v>
      </c>
      <c r="B1" s="108"/>
      <c r="C1" s="108"/>
      <c r="D1" s="108"/>
      <c r="E1" s="108"/>
      <c r="F1" s="108"/>
      <c r="G1" s="108"/>
    </row>
    <row r="2" spans="1:7" x14ac:dyDescent="0.3">
      <c r="A2" s="63" t="s">
        <v>254</v>
      </c>
      <c r="B2" s="63" t="s">
        <v>253</v>
      </c>
      <c r="C2" s="63" t="s">
        <v>252</v>
      </c>
      <c r="D2" s="64" t="s">
        <v>12</v>
      </c>
      <c r="E2" s="64" t="s">
        <v>251</v>
      </c>
      <c r="F2" s="64" t="s">
        <v>250</v>
      </c>
      <c r="G2" s="64" t="s">
        <v>249</v>
      </c>
    </row>
    <row r="3" spans="1:7" x14ac:dyDescent="0.3">
      <c r="A3" s="68" t="s">
        <v>565</v>
      </c>
      <c r="B3" s="68" t="s">
        <v>566</v>
      </c>
      <c r="C3" s="68" t="s">
        <v>567</v>
      </c>
      <c r="D3" s="68">
        <v>144</v>
      </c>
      <c r="E3" s="68">
        <v>264</v>
      </c>
      <c r="F3" s="68">
        <v>132</v>
      </c>
      <c r="G3" s="68">
        <v>132</v>
      </c>
    </row>
    <row r="4" spans="1:7" x14ac:dyDescent="0.3">
      <c r="A4" s="68" t="s">
        <v>568</v>
      </c>
      <c r="B4" s="68" t="s">
        <v>231</v>
      </c>
      <c r="C4" s="68" t="s">
        <v>360</v>
      </c>
      <c r="D4" s="68">
        <v>97</v>
      </c>
      <c r="E4" s="68">
        <v>189</v>
      </c>
      <c r="F4" s="68">
        <v>91</v>
      </c>
      <c r="G4" s="68">
        <v>98</v>
      </c>
    </row>
    <row r="5" spans="1:7" x14ac:dyDescent="0.3">
      <c r="A5" s="68" t="s">
        <v>568</v>
      </c>
      <c r="B5" s="68" t="s">
        <v>275</v>
      </c>
      <c r="C5" s="68" t="s">
        <v>569</v>
      </c>
      <c r="D5" s="68">
        <v>186</v>
      </c>
      <c r="E5" s="68">
        <v>330</v>
      </c>
      <c r="F5" s="68">
        <v>153</v>
      </c>
      <c r="G5" s="68">
        <v>177</v>
      </c>
    </row>
    <row r="6" spans="1:7" x14ac:dyDescent="0.3">
      <c r="A6" s="68" t="s">
        <v>568</v>
      </c>
      <c r="B6" s="68" t="s">
        <v>302</v>
      </c>
      <c r="C6" s="68" t="s">
        <v>569</v>
      </c>
      <c r="D6" s="68">
        <v>123</v>
      </c>
      <c r="E6" s="68">
        <v>180</v>
      </c>
      <c r="F6" s="68">
        <v>90</v>
      </c>
      <c r="G6" s="68">
        <v>90</v>
      </c>
    </row>
    <row r="7" spans="1:7" x14ac:dyDescent="0.3">
      <c r="A7" s="68" t="s">
        <v>570</v>
      </c>
      <c r="B7" s="68" t="s">
        <v>361</v>
      </c>
      <c r="C7" s="68" t="s">
        <v>360</v>
      </c>
      <c r="D7" s="68">
        <v>182</v>
      </c>
      <c r="E7" s="68">
        <v>346</v>
      </c>
      <c r="F7" s="68">
        <v>175</v>
      </c>
      <c r="G7" s="68">
        <v>171</v>
      </c>
    </row>
    <row r="8" spans="1:7" x14ac:dyDescent="0.3">
      <c r="A8" s="68" t="s">
        <v>570</v>
      </c>
      <c r="B8" s="68" t="s">
        <v>231</v>
      </c>
      <c r="C8" s="68" t="s">
        <v>360</v>
      </c>
      <c r="D8" s="68">
        <v>102</v>
      </c>
      <c r="E8" s="68">
        <v>214</v>
      </c>
      <c r="F8" s="68">
        <v>114</v>
      </c>
      <c r="G8" s="68">
        <v>100</v>
      </c>
    </row>
    <row r="9" spans="1:7" x14ac:dyDescent="0.3">
      <c r="A9" s="68" t="s">
        <v>571</v>
      </c>
      <c r="B9" s="68" t="s">
        <v>275</v>
      </c>
      <c r="C9" s="68" t="s">
        <v>360</v>
      </c>
      <c r="D9" s="68">
        <v>202</v>
      </c>
      <c r="E9" s="68">
        <v>391</v>
      </c>
      <c r="F9" s="68">
        <v>190</v>
      </c>
      <c r="G9" s="68">
        <v>201</v>
      </c>
    </row>
    <row r="10" spans="1:7" x14ac:dyDescent="0.3">
      <c r="A10" s="68" t="s">
        <v>570</v>
      </c>
      <c r="B10" s="68" t="s">
        <v>302</v>
      </c>
      <c r="C10" s="68" t="s">
        <v>360</v>
      </c>
      <c r="D10" s="68">
        <v>139</v>
      </c>
      <c r="E10" s="68">
        <v>237</v>
      </c>
      <c r="F10" s="68">
        <v>140</v>
      </c>
      <c r="G10" s="68">
        <v>97</v>
      </c>
    </row>
    <row r="11" spans="1:7" x14ac:dyDescent="0.3">
      <c r="A11" s="68" t="s">
        <v>572</v>
      </c>
      <c r="B11" s="68" t="s">
        <v>573</v>
      </c>
      <c r="C11" s="68" t="s">
        <v>569</v>
      </c>
      <c r="D11" s="68">
        <v>249</v>
      </c>
      <c r="E11" s="68">
        <v>493</v>
      </c>
      <c r="F11" s="68">
        <v>243</v>
      </c>
      <c r="G11" s="68">
        <v>250</v>
      </c>
    </row>
    <row r="12" spans="1:7" x14ac:dyDescent="0.3">
      <c r="A12" s="68" t="s">
        <v>574</v>
      </c>
      <c r="B12" s="68" t="s">
        <v>231</v>
      </c>
      <c r="C12" s="68" t="s">
        <v>360</v>
      </c>
      <c r="D12" s="68">
        <v>125</v>
      </c>
      <c r="E12" s="68">
        <v>231</v>
      </c>
      <c r="F12" s="68">
        <v>109</v>
      </c>
      <c r="G12" s="68">
        <v>122</v>
      </c>
    </row>
    <row r="13" spans="1:7" x14ac:dyDescent="0.3">
      <c r="A13" s="68" t="s">
        <v>575</v>
      </c>
      <c r="B13" s="68" t="s">
        <v>275</v>
      </c>
      <c r="C13" s="68" t="s">
        <v>360</v>
      </c>
      <c r="D13" s="68">
        <v>79</v>
      </c>
      <c r="E13" s="68">
        <v>147</v>
      </c>
      <c r="F13" s="68">
        <v>66</v>
      </c>
      <c r="G13" s="68">
        <v>81</v>
      </c>
    </row>
    <row r="14" spans="1:7" x14ac:dyDescent="0.3">
      <c r="A14" s="68" t="s">
        <v>572</v>
      </c>
      <c r="B14" s="68" t="s">
        <v>302</v>
      </c>
      <c r="C14" s="68" t="s">
        <v>360</v>
      </c>
      <c r="D14" s="68">
        <v>163</v>
      </c>
      <c r="E14" s="68">
        <v>323</v>
      </c>
      <c r="F14" s="68">
        <v>163</v>
      </c>
      <c r="G14" s="68">
        <v>160</v>
      </c>
    </row>
    <row r="15" spans="1:7" x14ac:dyDescent="0.3">
      <c r="A15" s="68" t="s">
        <v>576</v>
      </c>
      <c r="B15" s="68" t="s">
        <v>361</v>
      </c>
      <c r="C15" s="68" t="s">
        <v>360</v>
      </c>
      <c r="D15" s="68">
        <v>171</v>
      </c>
      <c r="E15" s="68">
        <v>349</v>
      </c>
      <c r="F15" s="68">
        <v>181</v>
      </c>
      <c r="G15" s="68">
        <v>168</v>
      </c>
    </row>
    <row r="16" spans="1:7" x14ac:dyDescent="0.3">
      <c r="A16" s="68" t="s">
        <v>576</v>
      </c>
      <c r="B16" s="68" t="s">
        <v>231</v>
      </c>
      <c r="C16" s="68" t="s">
        <v>577</v>
      </c>
      <c r="D16" s="68">
        <v>164</v>
      </c>
      <c r="E16" s="68">
        <v>347</v>
      </c>
      <c r="F16" s="68">
        <v>187</v>
      </c>
      <c r="G16" s="68">
        <v>160</v>
      </c>
    </row>
    <row r="17" spans="1:7" x14ac:dyDescent="0.3">
      <c r="A17" s="68" t="s">
        <v>578</v>
      </c>
      <c r="B17" s="68" t="s">
        <v>275</v>
      </c>
      <c r="C17" s="68" t="s">
        <v>579</v>
      </c>
      <c r="D17" s="68">
        <v>199</v>
      </c>
      <c r="E17" s="68">
        <v>420</v>
      </c>
      <c r="F17" s="68">
        <v>224</v>
      </c>
      <c r="G17" s="68">
        <v>196</v>
      </c>
    </row>
    <row r="18" spans="1:7" x14ac:dyDescent="0.3">
      <c r="A18" s="68" t="s">
        <v>576</v>
      </c>
      <c r="B18" s="68" t="s">
        <v>302</v>
      </c>
      <c r="C18" s="68" t="s">
        <v>577</v>
      </c>
      <c r="D18" s="68">
        <v>218</v>
      </c>
      <c r="E18" s="68">
        <v>354</v>
      </c>
      <c r="F18" s="68">
        <v>171</v>
      </c>
      <c r="G18" s="68">
        <v>183</v>
      </c>
    </row>
    <row r="19" spans="1:7" x14ac:dyDescent="0.3">
      <c r="A19" s="65" t="s">
        <v>226</v>
      </c>
      <c r="B19" s="65" t="s">
        <v>227</v>
      </c>
      <c r="C19" s="65" t="s">
        <v>226</v>
      </c>
      <c r="D19" s="67">
        <f>SUM(D3:D18)</f>
        <v>2543</v>
      </c>
      <c r="E19" s="67">
        <f>SUM(E3:E18)</f>
        <v>4815</v>
      </c>
      <c r="F19" s="67">
        <f>SUM(F3:F18)</f>
        <v>2429</v>
      </c>
      <c r="G19" s="67">
        <f>SUM(G3:G18)</f>
        <v>2386</v>
      </c>
    </row>
  </sheetData>
  <mergeCells count="1">
    <mergeCell ref="A1:G1"/>
  </mergeCells>
  <phoneticPr fontId="2" type="noConversion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workbookViewId="0">
      <selection sqref="A1:G1"/>
    </sheetView>
  </sheetViews>
  <sheetFormatPr defaultRowHeight="16.5" x14ac:dyDescent="0.3"/>
  <cols>
    <col min="1" max="1" width="33.25" bestFit="1" customWidth="1"/>
    <col min="2" max="2" width="5.25" bestFit="1" customWidth="1"/>
    <col min="3" max="3" width="7.125" bestFit="1" customWidth="1"/>
  </cols>
  <sheetData>
    <row r="1" spans="1:4" ht="26.25" x14ac:dyDescent="0.3">
      <c r="A1" s="108" t="s">
        <v>521</v>
      </c>
      <c r="B1" s="108"/>
      <c r="C1" s="108"/>
      <c r="D1" s="108"/>
    </row>
    <row r="2" spans="1:4" x14ac:dyDescent="0.3">
      <c r="A2" s="15" t="s">
        <v>254</v>
      </c>
      <c r="B2" s="15" t="s">
        <v>253</v>
      </c>
      <c r="C2" s="16" t="s">
        <v>12</v>
      </c>
      <c r="D2" s="16" t="s">
        <v>251</v>
      </c>
    </row>
    <row r="3" spans="1:4" x14ac:dyDescent="0.3">
      <c r="A3" s="10" t="s">
        <v>364</v>
      </c>
      <c r="B3" s="10" t="s">
        <v>233</v>
      </c>
      <c r="C3" s="9">
        <v>219</v>
      </c>
      <c r="D3" s="9">
        <v>508</v>
      </c>
    </row>
    <row r="4" spans="1:4" x14ac:dyDescent="0.3">
      <c r="A4" s="10" t="s">
        <v>364</v>
      </c>
      <c r="B4" s="10" t="s">
        <v>231</v>
      </c>
      <c r="C4" s="9">
        <v>181</v>
      </c>
      <c r="D4" s="9">
        <v>360</v>
      </c>
    </row>
    <row r="5" spans="1:4" x14ac:dyDescent="0.3">
      <c r="A5" s="10" t="s">
        <v>364</v>
      </c>
      <c r="B5" s="10" t="s">
        <v>275</v>
      </c>
      <c r="C5" s="9">
        <v>237</v>
      </c>
      <c r="D5" s="9">
        <v>487</v>
      </c>
    </row>
    <row r="6" spans="1:4" x14ac:dyDescent="0.3">
      <c r="A6" s="10" t="s">
        <v>364</v>
      </c>
      <c r="B6" s="10" t="s">
        <v>302</v>
      </c>
      <c r="C6" s="9">
        <v>122</v>
      </c>
      <c r="D6" s="9">
        <v>271</v>
      </c>
    </row>
    <row r="7" spans="1:4" x14ac:dyDescent="0.3">
      <c r="A7" s="10" t="s">
        <v>364</v>
      </c>
      <c r="B7" s="10" t="s">
        <v>301</v>
      </c>
      <c r="C7" s="9">
        <v>208</v>
      </c>
      <c r="D7" s="9">
        <v>457</v>
      </c>
    </row>
    <row r="8" spans="1:4" x14ac:dyDescent="0.3">
      <c r="A8" s="10" t="s">
        <v>364</v>
      </c>
      <c r="B8" s="10" t="s">
        <v>300</v>
      </c>
      <c r="C8" s="9">
        <v>269</v>
      </c>
      <c r="D8" s="9">
        <v>714</v>
      </c>
    </row>
    <row r="9" spans="1:4" x14ac:dyDescent="0.3">
      <c r="A9" s="10" t="s">
        <v>363</v>
      </c>
      <c r="B9" s="10" t="s">
        <v>233</v>
      </c>
      <c r="C9" s="9">
        <v>326</v>
      </c>
      <c r="D9" s="9">
        <v>471</v>
      </c>
    </row>
    <row r="10" spans="1:4" x14ac:dyDescent="0.3">
      <c r="A10" s="10" t="s">
        <v>363</v>
      </c>
      <c r="B10" s="10" t="s">
        <v>231</v>
      </c>
      <c r="C10" s="9">
        <v>296</v>
      </c>
      <c r="D10" s="9">
        <v>589</v>
      </c>
    </row>
    <row r="11" spans="1:4" x14ac:dyDescent="0.3">
      <c r="A11" s="10" t="s">
        <v>363</v>
      </c>
      <c r="B11" s="10" t="s">
        <v>275</v>
      </c>
      <c r="C11" s="9">
        <v>81</v>
      </c>
      <c r="D11" s="9">
        <v>213</v>
      </c>
    </row>
    <row r="12" spans="1:4" x14ac:dyDescent="0.3">
      <c r="A12" s="10" t="s">
        <v>362</v>
      </c>
      <c r="B12" s="10" t="s">
        <v>233</v>
      </c>
      <c r="C12" s="9">
        <v>259</v>
      </c>
      <c r="D12" s="9">
        <v>594</v>
      </c>
    </row>
    <row r="13" spans="1:4" x14ac:dyDescent="0.3">
      <c r="A13" s="10" t="s">
        <v>362</v>
      </c>
      <c r="B13" s="10" t="s">
        <v>231</v>
      </c>
      <c r="C13" s="9">
        <v>247</v>
      </c>
      <c r="D13" s="9">
        <v>528</v>
      </c>
    </row>
    <row r="14" spans="1:4" x14ac:dyDescent="0.3">
      <c r="A14" s="10" t="s">
        <v>362</v>
      </c>
      <c r="B14" s="10" t="s">
        <v>275</v>
      </c>
      <c r="C14" s="9">
        <v>130</v>
      </c>
      <c r="D14" s="9">
        <v>195</v>
      </c>
    </row>
    <row r="15" spans="1:4" x14ac:dyDescent="0.3">
      <c r="A15" s="10" t="s">
        <v>362</v>
      </c>
      <c r="B15" s="10" t="s">
        <v>302</v>
      </c>
      <c r="C15" s="9">
        <v>142</v>
      </c>
      <c r="D15" s="9">
        <v>244</v>
      </c>
    </row>
    <row r="16" spans="1:4" x14ac:dyDescent="0.3">
      <c r="A16" s="10" t="s">
        <v>35</v>
      </c>
      <c r="B16" s="10" t="s">
        <v>233</v>
      </c>
      <c r="C16" s="9">
        <v>95</v>
      </c>
      <c r="D16" s="9">
        <v>185</v>
      </c>
    </row>
    <row r="17" spans="1:4" x14ac:dyDescent="0.3">
      <c r="A17" s="10" t="s">
        <v>35</v>
      </c>
      <c r="B17" s="10" t="s">
        <v>231</v>
      </c>
      <c r="C17" s="9">
        <v>167</v>
      </c>
      <c r="D17" s="9">
        <v>355</v>
      </c>
    </row>
    <row r="18" spans="1:4" x14ac:dyDescent="0.3">
      <c r="A18" s="10" t="s">
        <v>35</v>
      </c>
      <c r="B18" s="10" t="s">
        <v>275</v>
      </c>
      <c r="C18" s="9">
        <v>150</v>
      </c>
      <c r="D18" s="9">
        <v>291</v>
      </c>
    </row>
    <row r="19" spans="1:4" x14ac:dyDescent="0.3">
      <c r="A19" s="10" t="s">
        <v>35</v>
      </c>
      <c r="B19" s="10" t="s">
        <v>302</v>
      </c>
      <c r="C19" s="9">
        <v>216</v>
      </c>
      <c r="D19" s="9">
        <v>588</v>
      </c>
    </row>
    <row r="20" spans="1:4" x14ac:dyDescent="0.3">
      <c r="A20" s="10" t="s">
        <v>35</v>
      </c>
      <c r="B20" s="10" t="s">
        <v>301</v>
      </c>
      <c r="C20" s="9">
        <v>84</v>
      </c>
      <c r="D20" s="9">
        <v>141</v>
      </c>
    </row>
    <row r="21" spans="1:4" x14ac:dyDescent="0.3">
      <c r="A21" s="10" t="s">
        <v>35</v>
      </c>
      <c r="B21" s="10" t="s">
        <v>300</v>
      </c>
      <c r="C21" s="9">
        <v>142</v>
      </c>
      <c r="D21" s="9">
        <v>308</v>
      </c>
    </row>
    <row r="22" spans="1:4" x14ac:dyDescent="0.3">
      <c r="A22" s="10" t="s">
        <v>35</v>
      </c>
      <c r="B22" s="10" t="s">
        <v>298</v>
      </c>
      <c r="C22" s="9">
        <v>381</v>
      </c>
      <c r="D22" s="9">
        <v>945</v>
      </c>
    </row>
    <row r="23" spans="1:4" x14ac:dyDescent="0.3">
      <c r="A23" s="10" t="s">
        <v>226</v>
      </c>
      <c r="B23" s="10" t="s">
        <v>227</v>
      </c>
      <c r="C23" s="17">
        <v>3952</v>
      </c>
      <c r="D23" s="17">
        <v>8444</v>
      </c>
    </row>
  </sheetData>
  <mergeCells count="1">
    <mergeCell ref="A1:D1"/>
  </mergeCells>
  <phoneticPr fontId="2" type="noConversion"/>
  <pageMargins left="0.7" right="0.7" top="0.75" bottom="0.75" header="0.3" footer="0.3"/>
  <pageSetup paperSize="9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8"/>
  <sheetViews>
    <sheetView workbookViewId="0">
      <selection sqref="A1:G1"/>
    </sheetView>
  </sheetViews>
  <sheetFormatPr defaultRowHeight="16.5" x14ac:dyDescent="0.3"/>
  <sheetData>
    <row r="1" spans="1:6" ht="26.25" x14ac:dyDescent="0.3">
      <c r="A1" s="108" t="s">
        <v>522</v>
      </c>
      <c r="B1" s="108"/>
      <c r="C1" s="108"/>
      <c r="D1" s="108"/>
      <c r="E1" s="108"/>
      <c r="F1" s="108"/>
    </row>
    <row r="2" spans="1:6" x14ac:dyDescent="0.3">
      <c r="A2" s="15" t="s">
        <v>254</v>
      </c>
      <c r="B2" s="11" t="s">
        <v>253</v>
      </c>
      <c r="C2" s="12" t="s">
        <v>12</v>
      </c>
      <c r="D2" s="12" t="s">
        <v>251</v>
      </c>
      <c r="E2" s="12" t="s">
        <v>250</v>
      </c>
      <c r="F2" s="12" t="s">
        <v>249</v>
      </c>
    </row>
    <row r="3" spans="1:6" x14ac:dyDescent="0.3">
      <c r="A3" s="10" t="s">
        <v>34</v>
      </c>
      <c r="B3" s="20" t="s">
        <v>233</v>
      </c>
      <c r="C3" s="23">
        <v>248</v>
      </c>
      <c r="D3" s="23">
        <v>396</v>
      </c>
      <c r="E3" s="23">
        <v>166</v>
      </c>
      <c r="F3" s="23">
        <v>230</v>
      </c>
    </row>
    <row r="4" spans="1:6" x14ac:dyDescent="0.3">
      <c r="A4" s="10" t="s">
        <v>34</v>
      </c>
      <c r="B4" s="20" t="s">
        <v>367</v>
      </c>
      <c r="C4" s="23">
        <v>366</v>
      </c>
      <c r="D4" s="23">
        <v>605</v>
      </c>
      <c r="E4" s="23">
        <v>319</v>
      </c>
      <c r="F4" s="23">
        <v>286</v>
      </c>
    </row>
    <row r="5" spans="1:6" x14ac:dyDescent="0.3">
      <c r="A5" s="10" t="s">
        <v>34</v>
      </c>
      <c r="B5" s="20" t="s">
        <v>275</v>
      </c>
      <c r="C5" s="23">
        <v>292</v>
      </c>
      <c r="D5" s="23">
        <v>481</v>
      </c>
      <c r="E5" s="23">
        <v>232</v>
      </c>
      <c r="F5" s="23">
        <v>249</v>
      </c>
    </row>
    <row r="6" spans="1:6" x14ac:dyDescent="0.3">
      <c r="A6" s="10" t="s">
        <v>34</v>
      </c>
      <c r="B6" s="20" t="s">
        <v>302</v>
      </c>
      <c r="C6" s="23">
        <v>135</v>
      </c>
      <c r="D6" s="23">
        <v>363</v>
      </c>
      <c r="E6" s="23">
        <v>170</v>
      </c>
      <c r="F6" s="23">
        <v>193</v>
      </c>
    </row>
    <row r="7" spans="1:6" x14ac:dyDescent="0.3">
      <c r="A7" s="10" t="s">
        <v>34</v>
      </c>
      <c r="B7" s="20" t="s">
        <v>301</v>
      </c>
      <c r="C7" s="23">
        <v>137</v>
      </c>
      <c r="D7" s="23">
        <v>311</v>
      </c>
      <c r="E7" s="23">
        <v>146</v>
      </c>
      <c r="F7" s="23">
        <v>165</v>
      </c>
    </row>
    <row r="8" spans="1:6" x14ac:dyDescent="0.3">
      <c r="A8" s="10" t="s">
        <v>34</v>
      </c>
      <c r="B8" s="20" t="s">
        <v>300</v>
      </c>
      <c r="C8" s="23">
        <v>166</v>
      </c>
      <c r="D8" s="23">
        <v>433</v>
      </c>
      <c r="E8" s="23">
        <v>205</v>
      </c>
      <c r="F8" s="23">
        <v>228</v>
      </c>
    </row>
    <row r="9" spans="1:6" x14ac:dyDescent="0.3">
      <c r="A9" s="10" t="s">
        <v>34</v>
      </c>
      <c r="B9" s="20" t="s">
        <v>298</v>
      </c>
      <c r="C9" s="23">
        <v>262</v>
      </c>
      <c r="D9" s="23">
        <v>829</v>
      </c>
      <c r="E9" s="23">
        <v>411</v>
      </c>
      <c r="F9" s="23">
        <v>418</v>
      </c>
    </row>
    <row r="10" spans="1:6" x14ac:dyDescent="0.3">
      <c r="A10" s="10" t="s">
        <v>34</v>
      </c>
      <c r="B10" s="20" t="s">
        <v>373</v>
      </c>
      <c r="C10" s="23">
        <v>177</v>
      </c>
      <c r="D10" s="23">
        <v>543</v>
      </c>
      <c r="E10" s="23">
        <v>274</v>
      </c>
      <c r="F10" s="23">
        <v>269</v>
      </c>
    </row>
    <row r="11" spans="1:6" x14ac:dyDescent="0.3">
      <c r="A11" s="10" t="s">
        <v>372</v>
      </c>
      <c r="B11" s="20"/>
      <c r="C11" s="23">
        <v>118</v>
      </c>
      <c r="D11" s="23">
        <v>234</v>
      </c>
      <c r="E11" s="23">
        <v>134</v>
      </c>
      <c r="F11" s="23">
        <v>100</v>
      </c>
    </row>
    <row r="12" spans="1:6" x14ac:dyDescent="0.3">
      <c r="A12" s="10" t="s">
        <v>371</v>
      </c>
      <c r="B12" s="20"/>
      <c r="C12" s="23">
        <v>153</v>
      </c>
      <c r="D12" s="23">
        <v>438</v>
      </c>
      <c r="E12" s="23">
        <v>230</v>
      </c>
      <c r="F12" s="23">
        <v>208</v>
      </c>
    </row>
    <row r="13" spans="1:6" x14ac:dyDescent="0.3">
      <c r="A13" s="10" t="s">
        <v>370</v>
      </c>
      <c r="B13" s="20" t="s">
        <v>361</v>
      </c>
      <c r="C13" s="23">
        <v>92</v>
      </c>
      <c r="D13" s="23">
        <v>197</v>
      </c>
      <c r="E13" s="23">
        <v>109</v>
      </c>
      <c r="F13" s="23">
        <v>88</v>
      </c>
    </row>
    <row r="14" spans="1:6" x14ac:dyDescent="0.3">
      <c r="A14" s="10" t="s">
        <v>370</v>
      </c>
      <c r="B14" s="20" t="s">
        <v>367</v>
      </c>
      <c r="C14" s="23">
        <v>55</v>
      </c>
      <c r="D14" s="23">
        <v>113</v>
      </c>
      <c r="E14" s="23">
        <v>60</v>
      </c>
      <c r="F14" s="23">
        <v>53</v>
      </c>
    </row>
    <row r="15" spans="1:6" x14ac:dyDescent="0.3">
      <c r="A15" s="10" t="s">
        <v>369</v>
      </c>
      <c r="B15" s="20" t="s">
        <v>233</v>
      </c>
      <c r="C15" s="23">
        <v>52</v>
      </c>
      <c r="D15" s="23">
        <v>105</v>
      </c>
      <c r="E15" s="23">
        <v>57</v>
      </c>
      <c r="F15" s="23">
        <v>48</v>
      </c>
    </row>
    <row r="16" spans="1:6" x14ac:dyDescent="0.3">
      <c r="A16" s="10" t="s">
        <v>368</v>
      </c>
      <c r="B16" s="20" t="s">
        <v>367</v>
      </c>
      <c r="C16" s="23">
        <v>118</v>
      </c>
      <c r="D16" s="23">
        <v>227</v>
      </c>
      <c r="E16" s="23">
        <v>116</v>
      </c>
      <c r="F16" s="23">
        <v>111</v>
      </c>
    </row>
    <row r="17" spans="1:6" x14ac:dyDescent="0.3">
      <c r="A17" s="10" t="s">
        <v>366</v>
      </c>
      <c r="B17" s="20"/>
      <c r="C17" s="23">
        <v>127</v>
      </c>
      <c r="D17" s="23">
        <v>244</v>
      </c>
      <c r="E17" s="23">
        <v>137</v>
      </c>
      <c r="F17" s="23">
        <v>107</v>
      </c>
    </row>
    <row r="18" spans="1:6" x14ac:dyDescent="0.3">
      <c r="A18" s="10"/>
      <c r="B18" s="20" t="s">
        <v>365</v>
      </c>
      <c r="C18" s="21">
        <f>SUM(C3:C17)</f>
        <v>2498</v>
      </c>
      <c r="D18" s="21">
        <f t="shared" ref="D18:F18" si="0">SUM(D3:D17)</f>
        <v>5519</v>
      </c>
      <c r="E18" s="21">
        <f t="shared" si="0"/>
        <v>2766</v>
      </c>
      <c r="F18" s="21">
        <f t="shared" si="0"/>
        <v>2753</v>
      </c>
    </row>
  </sheetData>
  <mergeCells count="1">
    <mergeCell ref="A1:F1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8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selection sqref="A1:G1"/>
    </sheetView>
  </sheetViews>
  <sheetFormatPr defaultRowHeight="16.5" x14ac:dyDescent="0.3"/>
  <cols>
    <col min="2" max="2" width="8.5" bestFit="1" customWidth="1"/>
    <col min="3" max="3" width="12.625" customWidth="1"/>
    <col min="4" max="4" width="6.25" bestFit="1" customWidth="1"/>
    <col min="6" max="7" width="8.5" bestFit="1" customWidth="1"/>
    <col min="8" max="8" width="8.75" customWidth="1"/>
    <col min="10" max="10" width="10.25" bestFit="1" customWidth="1"/>
  </cols>
  <sheetData>
    <row r="1" spans="1:26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2.5" x14ac:dyDescent="0.3">
      <c r="A2" s="82" t="s">
        <v>51</v>
      </c>
      <c r="B2" s="83"/>
      <c r="C2" s="83"/>
      <c r="D2" s="83"/>
      <c r="E2" s="83"/>
      <c r="F2" s="83"/>
      <c r="G2" s="83"/>
      <c r="H2" s="83"/>
      <c r="I2" s="83"/>
      <c r="J2" s="83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x14ac:dyDescent="0.3">
      <c r="A4" s="73" t="s">
        <v>1</v>
      </c>
      <c r="B4" s="74"/>
      <c r="C4" s="74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x14ac:dyDescent="0.3">
      <c r="A5" s="73" t="s">
        <v>528</v>
      </c>
      <c r="B5" s="74"/>
      <c r="C5" s="74"/>
      <c r="D5" s="1"/>
      <c r="E5" s="1"/>
      <c r="F5" s="1"/>
      <c r="G5" s="1"/>
      <c r="H5" s="75" t="s">
        <v>527</v>
      </c>
      <c r="I5" s="76"/>
      <c r="J5" s="76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x14ac:dyDescent="0.3">
      <c r="A6" s="77" t="s">
        <v>2</v>
      </c>
      <c r="B6" s="79" t="s">
        <v>3</v>
      </c>
      <c r="C6" s="80"/>
      <c r="D6" s="80"/>
      <c r="E6" s="81"/>
      <c r="F6" s="79" t="s">
        <v>50</v>
      </c>
      <c r="G6" s="80"/>
      <c r="H6" s="80"/>
      <c r="I6" s="81"/>
      <c r="J6" s="77" t="s">
        <v>49</v>
      </c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x14ac:dyDescent="0.3">
      <c r="A7" s="78"/>
      <c r="B7" s="8">
        <v>2019.09</v>
      </c>
      <c r="C7" s="8">
        <v>2019.1</v>
      </c>
      <c r="D7" s="8" t="s">
        <v>48</v>
      </c>
      <c r="E7" s="8" t="s">
        <v>47</v>
      </c>
      <c r="F7" s="8">
        <v>2019.09</v>
      </c>
      <c r="G7" s="8">
        <v>2019.1</v>
      </c>
      <c r="H7" s="8" t="s">
        <v>48</v>
      </c>
      <c r="I7" s="8" t="s">
        <v>47</v>
      </c>
      <c r="J7" s="78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x14ac:dyDescent="0.3">
      <c r="A8" s="28" t="s">
        <v>14</v>
      </c>
      <c r="B8" s="29">
        <v>106781</v>
      </c>
      <c r="C8" s="29">
        <v>106632</v>
      </c>
      <c r="D8" s="31">
        <v>-149</v>
      </c>
      <c r="E8" s="30">
        <v>-0.13953793277830301</v>
      </c>
      <c r="F8" s="29">
        <v>50435</v>
      </c>
      <c r="G8" s="29">
        <v>50424</v>
      </c>
      <c r="H8" s="29">
        <v>-11</v>
      </c>
      <c r="I8" s="30">
        <v>-2.1810250817884399E-2</v>
      </c>
      <c r="J8" s="28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x14ac:dyDescent="0.3">
      <c r="A9" s="28" t="s">
        <v>46</v>
      </c>
      <c r="B9" s="29">
        <v>7756</v>
      </c>
      <c r="C9" s="29">
        <v>7723</v>
      </c>
      <c r="D9" s="29">
        <v>-33</v>
      </c>
      <c r="E9" s="30">
        <v>-0.42547705002578701</v>
      </c>
      <c r="F9" s="29">
        <v>3890</v>
      </c>
      <c r="G9" s="29">
        <v>3883</v>
      </c>
      <c r="H9" s="29">
        <v>-7</v>
      </c>
      <c r="I9" s="30">
        <v>-0.17994858611825201</v>
      </c>
      <c r="J9" s="28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x14ac:dyDescent="0.3">
      <c r="A10" s="28" t="s">
        <v>45</v>
      </c>
      <c r="B10" s="29">
        <v>3439</v>
      </c>
      <c r="C10" s="29">
        <v>3425</v>
      </c>
      <c r="D10" s="29">
        <v>-14</v>
      </c>
      <c r="E10" s="30">
        <v>-0.40709508578074999</v>
      </c>
      <c r="F10" s="29">
        <v>1713</v>
      </c>
      <c r="G10" s="29">
        <v>1711</v>
      </c>
      <c r="H10" s="29">
        <v>-2</v>
      </c>
      <c r="I10" s="30">
        <v>-0.116754232340922</v>
      </c>
      <c r="J10" s="28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x14ac:dyDescent="0.3">
      <c r="A11" s="28" t="s">
        <v>44</v>
      </c>
      <c r="B11" s="29">
        <v>3062</v>
      </c>
      <c r="C11" s="29">
        <v>3051</v>
      </c>
      <c r="D11" s="29">
        <v>-11</v>
      </c>
      <c r="E11" s="30">
        <v>-0.35924232527759598</v>
      </c>
      <c r="F11" s="29">
        <v>1622</v>
      </c>
      <c r="G11" s="29">
        <v>1625</v>
      </c>
      <c r="H11" s="29">
        <v>3</v>
      </c>
      <c r="I11" s="30">
        <v>0.18495684340320601</v>
      </c>
      <c r="J11" s="28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x14ac:dyDescent="0.3">
      <c r="A12" s="28" t="s">
        <v>43</v>
      </c>
      <c r="B12" s="29">
        <v>5760</v>
      </c>
      <c r="C12" s="29">
        <v>5741</v>
      </c>
      <c r="D12" s="29">
        <v>-19</v>
      </c>
      <c r="E12" s="30">
        <v>-0.32986111111111099</v>
      </c>
      <c r="F12" s="29">
        <v>3077</v>
      </c>
      <c r="G12" s="29">
        <v>3070</v>
      </c>
      <c r="H12" s="29">
        <v>-7</v>
      </c>
      <c r="I12" s="30">
        <v>-0.227494312642184</v>
      </c>
      <c r="J12" s="28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x14ac:dyDescent="0.3">
      <c r="A13" s="28" t="s">
        <v>42</v>
      </c>
      <c r="B13" s="29">
        <v>4361</v>
      </c>
      <c r="C13" s="29">
        <v>4353</v>
      </c>
      <c r="D13" s="29">
        <v>-8</v>
      </c>
      <c r="E13" s="30">
        <v>-0.18344416418252699</v>
      </c>
      <c r="F13" s="29">
        <v>2107</v>
      </c>
      <c r="G13" s="29">
        <v>2104</v>
      </c>
      <c r="H13" s="29">
        <v>-3</v>
      </c>
      <c r="I13" s="30">
        <v>-0.142382534409112</v>
      </c>
      <c r="J13" s="28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x14ac:dyDescent="0.3">
      <c r="A14" s="28" t="s">
        <v>41</v>
      </c>
      <c r="B14" s="29">
        <v>4751</v>
      </c>
      <c r="C14" s="29">
        <v>4730</v>
      </c>
      <c r="D14" s="29">
        <v>-21</v>
      </c>
      <c r="E14" s="30">
        <v>-0.44201220795621998</v>
      </c>
      <c r="F14" s="29">
        <v>2306</v>
      </c>
      <c r="G14" s="29">
        <v>2302</v>
      </c>
      <c r="H14" s="29">
        <v>-4</v>
      </c>
      <c r="I14" s="30">
        <v>-0.17346053772766701</v>
      </c>
      <c r="J14" s="28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x14ac:dyDescent="0.3">
      <c r="A15" s="28" t="s">
        <v>40</v>
      </c>
      <c r="B15" s="29">
        <v>4762</v>
      </c>
      <c r="C15" s="29">
        <v>4744</v>
      </c>
      <c r="D15" s="29">
        <v>-18</v>
      </c>
      <c r="E15" s="30">
        <v>-0.37799244015119698</v>
      </c>
      <c r="F15" s="29">
        <v>2443</v>
      </c>
      <c r="G15" s="29">
        <v>2440</v>
      </c>
      <c r="H15" s="29">
        <v>-3</v>
      </c>
      <c r="I15" s="30">
        <v>-0.122799836266885</v>
      </c>
      <c r="J15" s="28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x14ac:dyDescent="0.3">
      <c r="A16" s="28" t="s">
        <v>39</v>
      </c>
      <c r="B16" s="29">
        <v>5449</v>
      </c>
      <c r="C16" s="29">
        <v>5436</v>
      </c>
      <c r="D16" s="29">
        <v>-13</v>
      </c>
      <c r="E16" s="30">
        <v>-0.238575885483575</v>
      </c>
      <c r="F16" s="29">
        <v>2737</v>
      </c>
      <c r="G16" s="29">
        <v>2729</v>
      </c>
      <c r="H16" s="29">
        <v>-8</v>
      </c>
      <c r="I16" s="30">
        <v>-0.29229082937522799</v>
      </c>
      <c r="J16" s="28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x14ac:dyDescent="0.3">
      <c r="A17" s="28" t="s">
        <v>38</v>
      </c>
      <c r="B17" s="29">
        <v>3024</v>
      </c>
      <c r="C17" s="29">
        <v>3023</v>
      </c>
      <c r="D17" s="29">
        <v>-1</v>
      </c>
      <c r="E17" s="30">
        <v>-3.3068783068783102E-2</v>
      </c>
      <c r="F17" s="29">
        <v>1523</v>
      </c>
      <c r="G17" s="29">
        <v>1528</v>
      </c>
      <c r="H17" s="29">
        <v>5</v>
      </c>
      <c r="I17" s="30">
        <v>0.32829940906106397</v>
      </c>
      <c r="J17" s="28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x14ac:dyDescent="0.3">
      <c r="A18" s="28" t="s">
        <v>37</v>
      </c>
      <c r="B18" s="29">
        <v>3321</v>
      </c>
      <c r="C18" s="29">
        <v>3317</v>
      </c>
      <c r="D18" s="29">
        <v>-4</v>
      </c>
      <c r="E18" s="30">
        <v>-0.120445648900933</v>
      </c>
      <c r="F18" s="29">
        <v>1555</v>
      </c>
      <c r="G18" s="29">
        <v>1557</v>
      </c>
      <c r="H18" s="29">
        <v>2</v>
      </c>
      <c r="I18" s="30">
        <v>0.12861736334405099</v>
      </c>
      <c r="J18" s="28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x14ac:dyDescent="0.3">
      <c r="A19" s="28" t="s">
        <v>36</v>
      </c>
      <c r="B19" s="29">
        <v>4829</v>
      </c>
      <c r="C19" s="29">
        <v>4815</v>
      </c>
      <c r="D19" s="29">
        <v>-14</v>
      </c>
      <c r="E19" s="30">
        <v>-0.28991509629322798</v>
      </c>
      <c r="F19" s="29">
        <v>2542</v>
      </c>
      <c r="G19" s="29">
        <v>2543</v>
      </c>
      <c r="H19" s="29">
        <v>1</v>
      </c>
      <c r="I19" s="30">
        <v>3.9339103068450003E-2</v>
      </c>
      <c r="J19" s="28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x14ac:dyDescent="0.3">
      <c r="A20" s="28" t="s">
        <v>35</v>
      </c>
      <c r="B20" s="29">
        <v>8457</v>
      </c>
      <c r="C20" s="29">
        <v>8444</v>
      </c>
      <c r="D20" s="29">
        <v>-13</v>
      </c>
      <c r="E20" s="30">
        <v>-0.15371881281778399</v>
      </c>
      <c r="F20" s="29">
        <v>3946</v>
      </c>
      <c r="G20" s="29">
        <v>3952</v>
      </c>
      <c r="H20" s="29">
        <v>6</v>
      </c>
      <c r="I20" s="30">
        <v>0.15205271160669001</v>
      </c>
      <c r="J20" s="28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x14ac:dyDescent="0.3">
      <c r="A21" s="28" t="s">
        <v>34</v>
      </c>
      <c r="B21" s="29">
        <v>5556</v>
      </c>
      <c r="C21" s="29">
        <v>5519</v>
      </c>
      <c r="D21" s="29">
        <v>-37</v>
      </c>
      <c r="E21" s="30">
        <v>-0.66594672426205903</v>
      </c>
      <c r="F21" s="29">
        <v>2505</v>
      </c>
      <c r="G21" s="29">
        <v>2498</v>
      </c>
      <c r="H21" s="29">
        <v>-7</v>
      </c>
      <c r="I21" s="30">
        <v>-0.279441117764471</v>
      </c>
      <c r="J21" s="28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x14ac:dyDescent="0.3">
      <c r="A22" s="28" t="s">
        <v>33</v>
      </c>
      <c r="B22" s="29">
        <v>8224</v>
      </c>
      <c r="C22" s="29">
        <v>8189</v>
      </c>
      <c r="D22" s="29">
        <v>-35</v>
      </c>
      <c r="E22" s="30">
        <v>-0.42558365758754901</v>
      </c>
      <c r="F22" s="29">
        <v>4127</v>
      </c>
      <c r="G22" s="29">
        <v>4109</v>
      </c>
      <c r="H22" s="29">
        <v>-18</v>
      </c>
      <c r="I22" s="30">
        <v>-0.43615216864550499</v>
      </c>
      <c r="J22" s="28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x14ac:dyDescent="0.3">
      <c r="A23" s="28" t="s">
        <v>32</v>
      </c>
      <c r="B23" s="29">
        <v>19753</v>
      </c>
      <c r="C23" s="29">
        <v>19744</v>
      </c>
      <c r="D23" s="29">
        <v>-9</v>
      </c>
      <c r="E23" s="30">
        <v>-4.5562699336809599E-2</v>
      </c>
      <c r="F23" s="29">
        <v>8865</v>
      </c>
      <c r="G23" s="29">
        <v>8862</v>
      </c>
      <c r="H23" s="29">
        <v>-3</v>
      </c>
      <c r="I23" s="30">
        <v>-3.3840947546531303E-2</v>
      </c>
      <c r="J23" s="28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x14ac:dyDescent="0.3">
      <c r="A24" s="28" t="s">
        <v>31</v>
      </c>
      <c r="B24" s="29">
        <v>14277</v>
      </c>
      <c r="C24" s="29">
        <v>14378</v>
      </c>
      <c r="D24" s="29">
        <v>101</v>
      </c>
      <c r="E24" s="30">
        <v>0.70743153323527397</v>
      </c>
      <c r="F24" s="29">
        <v>5477</v>
      </c>
      <c r="G24" s="29">
        <v>5511</v>
      </c>
      <c r="H24" s="29">
        <v>34</v>
      </c>
      <c r="I24" s="30">
        <v>0.62077779806463396</v>
      </c>
      <c r="J24" s="28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x14ac:dyDescent="0.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x14ac:dyDescent="0.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x14ac:dyDescent="0.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x14ac:dyDescent="0.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x14ac:dyDescent="0.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x14ac:dyDescent="0.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x14ac:dyDescent="0.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x14ac:dyDescent="0.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x14ac:dyDescent="0.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x14ac:dyDescent="0.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x14ac:dyDescent="0.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x14ac:dyDescent="0.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x14ac:dyDescent="0.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x14ac:dyDescent="0.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x14ac:dyDescent="0.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x14ac:dyDescent="0.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x14ac:dyDescent="0.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x14ac:dyDescent="0.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x14ac:dyDescent="0.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x14ac:dyDescent="0.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x14ac:dyDescent="0.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x14ac:dyDescent="0.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x14ac:dyDescent="0.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x14ac:dyDescent="0.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x14ac:dyDescent="0.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x14ac:dyDescent="0.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x14ac:dyDescent="0.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x14ac:dyDescent="0.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x14ac:dyDescent="0.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x14ac:dyDescent="0.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x14ac:dyDescent="0.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x14ac:dyDescent="0.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x14ac:dyDescent="0.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x14ac:dyDescent="0.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x14ac:dyDescent="0.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x14ac:dyDescent="0.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x14ac:dyDescent="0.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x14ac:dyDescent="0.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x14ac:dyDescent="0.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x14ac:dyDescent="0.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x14ac:dyDescent="0.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x14ac:dyDescent="0.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x14ac:dyDescent="0.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x14ac:dyDescent="0.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x14ac:dyDescent="0.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x14ac:dyDescent="0.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x14ac:dyDescent="0.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x14ac:dyDescent="0.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x14ac:dyDescent="0.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x14ac:dyDescent="0.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x14ac:dyDescent="0.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x14ac:dyDescent="0.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x14ac:dyDescent="0.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x14ac:dyDescent="0.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x14ac:dyDescent="0.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x14ac:dyDescent="0.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x14ac:dyDescent="0.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x14ac:dyDescent="0.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x14ac:dyDescent="0.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x14ac:dyDescent="0.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x14ac:dyDescent="0.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x14ac:dyDescent="0.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x14ac:dyDescent="0.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x14ac:dyDescent="0.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x14ac:dyDescent="0.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x14ac:dyDescent="0.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x14ac:dyDescent="0.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x14ac:dyDescent="0.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x14ac:dyDescent="0.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x14ac:dyDescent="0.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x14ac:dyDescent="0.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x14ac:dyDescent="0.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x14ac:dyDescent="0.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x14ac:dyDescent="0.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x14ac:dyDescent="0.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x14ac:dyDescent="0.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x14ac:dyDescent="0.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x14ac:dyDescent="0.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x14ac:dyDescent="0.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x14ac:dyDescent="0.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x14ac:dyDescent="0.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x14ac:dyDescent="0.3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x14ac:dyDescent="0.3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x14ac:dyDescent="0.3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x14ac:dyDescent="0.3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x14ac:dyDescent="0.3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x14ac:dyDescent="0.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x14ac:dyDescent="0.3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x14ac:dyDescent="0.3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x14ac:dyDescent="0.3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x14ac:dyDescent="0.3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x14ac:dyDescent="0.3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x14ac:dyDescent="0.3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x14ac:dyDescent="0.3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x14ac:dyDescent="0.3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x14ac:dyDescent="0.3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x14ac:dyDescent="0.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x14ac:dyDescent="0.3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x14ac:dyDescent="0.3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x14ac:dyDescent="0.3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x14ac:dyDescent="0.3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x14ac:dyDescent="0.3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x14ac:dyDescent="0.3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x14ac:dyDescent="0.3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x14ac:dyDescent="0.3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x14ac:dyDescent="0.3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x14ac:dyDescent="0.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x14ac:dyDescent="0.3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x14ac:dyDescent="0.3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x14ac:dyDescent="0.3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x14ac:dyDescent="0.3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x14ac:dyDescent="0.3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x14ac:dyDescent="0.3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x14ac:dyDescent="0.3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8">
    <mergeCell ref="A2:J2"/>
    <mergeCell ref="A4:C4"/>
    <mergeCell ref="A5:C5"/>
    <mergeCell ref="H5:J5"/>
    <mergeCell ref="A6:A7"/>
    <mergeCell ref="B6:E6"/>
    <mergeCell ref="F6:I6"/>
    <mergeCell ref="J6:J7"/>
  </mergeCells>
  <phoneticPr fontId="2" type="noConversion"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>
      <selection sqref="A1:G1"/>
    </sheetView>
  </sheetViews>
  <sheetFormatPr defaultRowHeight="16.5" x14ac:dyDescent="0.3"/>
  <cols>
    <col min="1" max="1" width="9" style="2"/>
    <col min="2" max="3" width="12.375" style="2" customWidth="1"/>
    <col min="4" max="4" width="7.125" style="2" bestFit="1" customWidth="1"/>
    <col min="5" max="5" width="13.625" style="2" bestFit="1" customWidth="1"/>
    <col min="6" max="7" width="8.125" style="2" customWidth="1"/>
  </cols>
  <sheetData>
    <row r="1" spans="1:7" ht="26.25" x14ac:dyDescent="0.3">
      <c r="A1" s="108" t="s">
        <v>523</v>
      </c>
      <c r="B1" s="108"/>
      <c r="C1" s="108"/>
      <c r="D1" s="108"/>
      <c r="E1" s="108"/>
      <c r="F1" s="108"/>
      <c r="G1" s="108"/>
    </row>
    <row r="2" spans="1:7" x14ac:dyDescent="0.3">
      <c r="A2" s="24" t="s">
        <v>472</v>
      </c>
      <c r="B2" s="25" t="s">
        <v>473</v>
      </c>
      <c r="C2" s="25" t="s">
        <v>397</v>
      </c>
      <c r="D2" s="24" t="s">
        <v>12</v>
      </c>
      <c r="E2" s="25" t="s">
        <v>474</v>
      </c>
      <c r="F2" s="24" t="s">
        <v>396</v>
      </c>
      <c r="G2" s="24" t="s">
        <v>249</v>
      </c>
    </row>
    <row r="3" spans="1:7" x14ac:dyDescent="0.3">
      <c r="A3" s="7" t="s">
        <v>381</v>
      </c>
      <c r="B3" s="20" t="s">
        <v>233</v>
      </c>
      <c r="C3" s="20" t="s">
        <v>475</v>
      </c>
      <c r="D3" s="9">
        <v>192</v>
      </c>
      <c r="E3" s="10" t="s">
        <v>476</v>
      </c>
      <c r="F3" s="9">
        <v>212</v>
      </c>
      <c r="G3" s="9">
        <v>169</v>
      </c>
    </row>
    <row r="4" spans="1:7" x14ac:dyDescent="0.3">
      <c r="A4" s="7" t="s">
        <v>477</v>
      </c>
      <c r="B4" s="20" t="s">
        <v>231</v>
      </c>
      <c r="C4" s="20" t="s">
        <v>360</v>
      </c>
      <c r="D4" s="9">
        <v>120</v>
      </c>
      <c r="E4" s="10" t="s">
        <v>478</v>
      </c>
      <c r="F4" s="9">
        <v>128</v>
      </c>
      <c r="G4" s="9">
        <v>120</v>
      </c>
    </row>
    <row r="5" spans="1:7" x14ac:dyDescent="0.3">
      <c r="A5" s="7" t="s">
        <v>477</v>
      </c>
      <c r="B5" s="20" t="s">
        <v>275</v>
      </c>
      <c r="C5" s="20" t="s">
        <v>475</v>
      </c>
      <c r="D5" s="9">
        <v>311</v>
      </c>
      <c r="E5" s="10" t="s">
        <v>479</v>
      </c>
      <c r="F5" s="9">
        <v>301</v>
      </c>
      <c r="G5" s="9">
        <v>265</v>
      </c>
    </row>
    <row r="6" spans="1:7" x14ac:dyDescent="0.3">
      <c r="A6" s="7" t="s">
        <v>477</v>
      </c>
      <c r="B6" s="20" t="s">
        <v>302</v>
      </c>
      <c r="C6" s="20" t="s">
        <v>360</v>
      </c>
      <c r="D6" s="9">
        <v>142</v>
      </c>
      <c r="E6" s="10" t="s">
        <v>480</v>
      </c>
      <c r="F6" s="9">
        <v>136</v>
      </c>
      <c r="G6" s="9">
        <v>136</v>
      </c>
    </row>
    <row r="7" spans="1:7" x14ac:dyDescent="0.3">
      <c r="A7" s="7" t="s">
        <v>477</v>
      </c>
      <c r="B7" s="20" t="s">
        <v>301</v>
      </c>
      <c r="C7" s="20" t="s">
        <v>475</v>
      </c>
      <c r="D7" s="9">
        <v>158</v>
      </c>
      <c r="E7" s="10" t="s">
        <v>481</v>
      </c>
      <c r="F7" s="9">
        <v>189</v>
      </c>
      <c r="G7" s="9">
        <v>173</v>
      </c>
    </row>
    <row r="8" spans="1:7" x14ac:dyDescent="0.3">
      <c r="A8" s="7" t="s">
        <v>381</v>
      </c>
      <c r="B8" s="20" t="s">
        <v>300</v>
      </c>
      <c r="C8" s="20" t="s">
        <v>360</v>
      </c>
      <c r="D8" s="9">
        <v>232</v>
      </c>
      <c r="E8" s="10" t="s">
        <v>482</v>
      </c>
      <c r="F8" s="9">
        <v>252</v>
      </c>
      <c r="G8" s="9">
        <v>250</v>
      </c>
    </row>
    <row r="9" spans="1:7" x14ac:dyDescent="0.3">
      <c r="A9" s="7" t="s">
        <v>477</v>
      </c>
      <c r="B9" s="20" t="s">
        <v>298</v>
      </c>
      <c r="C9" s="20" t="s">
        <v>475</v>
      </c>
      <c r="D9" s="9">
        <v>110</v>
      </c>
      <c r="E9" s="10" t="s">
        <v>483</v>
      </c>
      <c r="F9" s="9">
        <v>136</v>
      </c>
      <c r="G9" s="9">
        <v>130</v>
      </c>
    </row>
    <row r="10" spans="1:7" x14ac:dyDescent="0.3">
      <c r="A10" s="7" t="s">
        <v>477</v>
      </c>
      <c r="B10" s="20" t="s">
        <v>395</v>
      </c>
      <c r="C10" s="20" t="s">
        <v>360</v>
      </c>
      <c r="D10" s="9">
        <v>147</v>
      </c>
      <c r="E10" s="10" t="s">
        <v>484</v>
      </c>
      <c r="F10" s="9">
        <v>181</v>
      </c>
      <c r="G10" s="9">
        <v>191</v>
      </c>
    </row>
    <row r="11" spans="1:7" x14ac:dyDescent="0.3">
      <c r="A11" s="7" t="s">
        <v>381</v>
      </c>
      <c r="B11" s="20" t="s">
        <v>394</v>
      </c>
      <c r="C11" s="20" t="s">
        <v>360</v>
      </c>
      <c r="D11" s="9">
        <v>91</v>
      </c>
      <c r="E11" s="10" t="s">
        <v>485</v>
      </c>
      <c r="F11" s="9">
        <v>120</v>
      </c>
      <c r="G11" s="9">
        <v>127</v>
      </c>
    </row>
    <row r="12" spans="1:7" x14ac:dyDescent="0.3">
      <c r="A12" s="7" t="s">
        <v>381</v>
      </c>
      <c r="B12" s="20" t="s">
        <v>393</v>
      </c>
      <c r="C12" s="20" t="s">
        <v>475</v>
      </c>
      <c r="D12" s="9">
        <v>134</v>
      </c>
      <c r="E12" s="10" t="s">
        <v>486</v>
      </c>
      <c r="F12" s="9">
        <v>86</v>
      </c>
      <c r="G12" s="9">
        <v>95</v>
      </c>
    </row>
    <row r="13" spans="1:7" x14ac:dyDescent="0.3">
      <c r="A13" s="7" t="s">
        <v>381</v>
      </c>
      <c r="B13" s="20" t="s">
        <v>392</v>
      </c>
      <c r="C13" s="20" t="s">
        <v>360</v>
      </c>
      <c r="D13" s="9">
        <v>142</v>
      </c>
      <c r="E13" s="10" t="s">
        <v>487</v>
      </c>
      <c r="F13" s="9">
        <v>100</v>
      </c>
      <c r="G13" s="9">
        <v>121</v>
      </c>
    </row>
    <row r="14" spans="1:7" x14ac:dyDescent="0.3">
      <c r="A14" s="7" t="s">
        <v>381</v>
      </c>
      <c r="B14" s="20" t="s">
        <v>391</v>
      </c>
      <c r="C14" s="20" t="s">
        <v>475</v>
      </c>
      <c r="D14" s="9">
        <v>253</v>
      </c>
      <c r="E14" s="10" t="s">
        <v>488</v>
      </c>
      <c r="F14" s="9">
        <v>166</v>
      </c>
      <c r="G14" s="9">
        <v>176</v>
      </c>
    </row>
    <row r="15" spans="1:7" x14ac:dyDescent="0.3">
      <c r="A15" s="7" t="s">
        <v>381</v>
      </c>
      <c r="B15" s="20" t="s">
        <v>390</v>
      </c>
      <c r="C15" s="20" t="s">
        <v>475</v>
      </c>
      <c r="D15" s="9">
        <v>161</v>
      </c>
      <c r="E15" s="10" t="s">
        <v>387</v>
      </c>
      <c r="F15" s="9">
        <v>135</v>
      </c>
      <c r="G15" s="9">
        <v>161</v>
      </c>
    </row>
    <row r="16" spans="1:7" x14ac:dyDescent="0.3">
      <c r="A16" s="7" t="s">
        <v>477</v>
      </c>
      <c r="B16" s="20" t="s">
        <v>389</v>
      </c>
      <c r="C16" s="20" t="s">
        <v>360</v>
      </c>
      <c r="D16" s="9">
        <v>213</v>
      </c>
      <c r="E16" s="10" t="s">
        <v>489</v>
      </c>
      <c r="F16" s="9">
        <v>234</v>
      </c>
      <c r="G16" s="9">
        <v>251</v>
      </c>
    </row>
    <row r="17" spans="1:7" x14ac:dyDescent="0.3">
      <c r="A17" s="7" t="s">
        <v>477</v>
      </c>
      <c r="B17" s="20" t="s">
        <v>388</v>
      </c>
      <c r="C17" s="20" t="s">
        <v>475</v>
      </c>
      <c r="D17" s="9">
        <v>161</v>
      </c>
      <c r="E17" s="10" t="s">
        <v>490</v>
      </c>
      <c r="F17" s="9">
        <v>131</v>
      </c>
      <c r="G17" s="9">
        <v>167</v>
      </c>
    </row>
    <row r="18" spans="1:7" x14ac:dyDescent="0.3">
      <c r="A18" s="7" t="s">
        <v>381</v>
      </c>
      <c r="B18" s="20" t="s">
        <v>386</v>
      </c>
      <c r="C18" s="20" t="s">
        <v>475</v>
      </c>
      <c r="D18" s="9">
        <v>160</v>
      </c>
      <c r="E18" s="10" t="s">
        <v>491</v>
      </c>
      <c r="F18" s="9">
        <v>144</v>
      </c>
      <c r="G18" s="9">
        <v>166</v>
      </c>
    </row>
    <row r="19" spans="1:7" x14ac:dyDescent="0.3">
      <c r="A19" s="7" t="s">
        <v>477</v>
      </c>
      <c r="B19" s="20" t="s">
        <v>385</v>
      </c>
      <c r="C19" s="20" t="s">
        <v>475</v>
      </c>
      <c r="D19" s="9">
        <v>139</v>
      </c>
      <c r="E19" s="10" t="s">
        <v>492</v>
      </c>
      <c r="F19" s="9">
        <v>143</v>
      </c>
      <c r="G19" s="9">
        <v>138</v>
      </c>
    </row>
    <row r="20" spans="1:7" x14ac:dyDescent="0.3">
      <c r="A20" s="7" t="s">
        <v>477</v>
      </c>
      <c r="B20" s="20" t="s">
        <v>384</v>
      </c>
      <c r="C20" s="20" t="s">
        <v>475</v>
      </c>
      <c r="D20" s="9">
        <v>134</v>
      </c>
      <c r="E20" s="10" t="s">
        <v>493</v>
      </c>
      <c r="F20" s="9">
        <v>112</v>
      </c>
      <c r="G20" s="9">
        <v>118</v>
      </c>
    </row>
    <row r="21" spans="1:7" x14ac:dyDescent="0.3">
      <c r="A21" s="7" t="s">
        <v>381</v>
      </c>
      <c r="B21" s="20" t="s">
        <v>383</v>
      </c>
      <c r="C21" s="20" t="s">
        <v>360</v>
      </c>
      <c r="D21" s="9">
        <v>240</v>
      </c>
      <c r="E21" s="10" t="s">
        <v>494</v>
      </c>
      <c r="F21" s="9">
        <v>298</v>
      </c>
      <c r="G21" s="9">
        <v>306</v>
      </c>
    </row>
    <row r="22" spans="1:7" x14ac:dyDescent="0.3">
      <c r="A22" s="7" t="s">
        <v>381</v>
      </c>
      <c r="B22" s="20" t="s">
        <v>382</v>
      </c>
      <c r="C22" s="20" t="s">
        <v>360</v>
      </c>
      <c r="D22" s="9">
        <v>92</v>
      </c>
      <c r="E22" s="10" t="s">
        <v>442</v>
      </c>
      <c r="F22" s="9">
        <v>112</v>
      </c>
      <c r="G22" s="9">
        <v>83</v>
      </c>
    </row>
    <row r="23" spans="1:7" x14ac:dyDescent="0.3">
      <c r="A23" s="7" t="s">
        <v>381</v>
      </c>
      <c r="B23" s="20" t="s">
        <v>380</v>
      </c>
      <c r="C23" s="20" t="s">
        <v>360</v>
      </c>
      <c r="D23" s="9">
        <v>153</v>
      </c>
      <c r="E23" s="10" t="s">
        <v>495</v>
      </c>
      <c r="F23" s="9">
        <v>134</v>
      </c>
      <c r="G23" s="9">
        <v>127</v>
      </c>
    </row>
    <row r="24" spans="1:7" x14ac:dyDescent="0.3">
      <c r="A24" s="7" t="s">
        <v>379</v>
      </c>
      <c r="B24" s="20" t="s">
        <v>361</v>
      </c>
      <c r="C24" s="20" t="s">
        <v>360</v>
      </c>
      <c r="D24" s="9">
        <v>73</v>
      </c>
      <c r="E24" s="10" t="s">
        <v>496</v>
      </c>
      <c r="F24" s="9">
        <v>74</v>
      </c>
      <c r="G24" s="9">
        <v>85</v>
      </c>
    </row>
    <row r="25" spans="1:7" x14ac:dyDescent="0.3">
      <c r="A25" s="7" t="s">
        <v>379</v>
      </c>
      <c r="B25" s="20" t="s">
        <v>367</v>
      </c>
      <c r="C25" s="20" t="s">
        <v>360</v>
      </c>
      <c r="D25" s="9">
        <v>136</v>
      </c>
      <c r="E25" s="10" t="s">
        <v>497</v>
      </c>
      <c r="F25" s="9">
        <v>144</v>
      </c>
      <c r="G25" s="9">
        <v>147</v>
      </c>
    </row>
    <row r="26" spans="1:7" x14ac:dyDescent="0.3">
      <c r="A26" s="7" t="s">
        <v>378</v>
      </c>
      <c r="B26" s="20" t="s">
        <v>361</v>
      </c>
      <c r="C26" s="20" t="s">
        <v>360</v>
      </c>
      <c r="D26" s="9">
        <v>185</v>
      </c>
      <c r="E26" s="10" t="s">
        <v>498</v>
      </c>
      <c r="F26" s="9">
        <v>189</v>
      </c>
      <c r="G26" s="9">
        <v>168</v>
      </c>
    </row>
    <row r="27" spans="1:7" x14ac:dyDescent="0.3">
      <c r="A27" s="7" t="s">
        <v>377</v>
      </c>
      <c r="B27" s="20" t="s">
        <v>361</v>
      </c>
      <c r="C27" s="20" t="s">
        <v>360</v>
      </c>
      <c r="D27" s="9">
        <v>72</v>
      </c>
      <c r="E27" s="10" t="s">
        <v>443</v>
      </c>
      <c r="F27" s="9">
        <v>58</v>
      </c>
      <c r="G27" s="9">
        <v>70</v>
      </c>
    </row>
    <row r="28" spans="1:7" x14ac:dyDescent="0.3">
      <c r="A28" s="7" t="s">
        <v>377</v>
      </c>
      <c r="B28" s="20" t="s">
        <v>367</v>
      </c>
      <c r="C28" s="20" t="s">
        <v>360</v>
      </c>
      <c r="D28" s="9">
        <v>61</v>
      </c>
      <c r="E28" s="10" t="s">
        <v>499</v>
      </c>
      <c r="F28" s="9">
        <v>91</v>
      </c>
      <c r="G28" s="9">
        <v>64</v>
      </c>
    </row>
    <row r="29" spans="1:7" x14ac:dyDescent="0.3">
      <c r="A29" s="7" t="s">
        <v>377</v>
      </c>
      <c r="B29" s="20" t="s">
        <v>376</v>
      </c>
      <c r="C29" s="20" t="s">
        <v>360</v>
      </c>
      <c r="D29" s="9">
        <v>96</v>
      </c>
      <c r="E29" s="10" t="s">
        <v>500</v>
      </c>
      <c r="F29" s="9">
        <v>95</v>
      </c>
      <c r="G29" s="9">
        <v>83</v>
      </c>
    </row>
    <row r="30" spans="1:7" x14ac:dyDescent="0.3">
      <c r="A30" s="7"/>
      <c r="B30" s="20" t="s">
        <v>375</v>
      </c>
      <c r="C30" s="20" t="s">
        <v>360</v>
      </c>
      <c r="D30" s="9">
        <v>1</v>
      </c>
      <c r="E30" s="10" t="s">
        <v>374</v>
      </c>
      <c r="F30" s="9">
        <v>1</v>
      </c>
      <c r="G30" s="9">
        <v>0</v>
      </c>
    </row>
    <row r="31" spans="1:7" x14ac:dyDescent="0.3">
      <c r="A31" s="109" t="s">
        <v>227</v>
      </c>
      <c r="B31" s="110"/>
      <c r="C31" s="111"/>
      <c r="D31" s="21">
        <f>SUM(D3:D30)</f>
        <v>4109</v>
      </c>
      <c r="E31" s="10" t="s">
        <v>501</v>
      </c>
      <c r="F31" s="9">
        <f>SUM(F3:F30)</f>
        <v>4102</v>
      </c>
      <c r="G31" s="9">
        <f>SUM(G3:G30)</f>
        <v>4087</v>
      </c>
    </row>
  </sheetData>
  <mergeCells count="2">
    <mergeCell ref="A1:G1"/>
    <mergeCell ref="A31:C31"/>
  </mergeCells>
  <phoneticPr fontId="2" type="noConversion"/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topLeftCell="A13" workbookViewId="0">
      <selection sqref="A1:G1"/>
    </sheetView>
  </sheetViews>
  <sheetFormatPr defaultRowHeight="16.5" x14ac:dyDescent="0.3"/>
  <cols>
    <col min="1" max="1" width="32.125" customWidth="1"/>
    <col min="2" max="2" width="7.125" bestFit="1" customWidth="1"/>
    <col min="3" max="3" width="14" bestFit="1" customWidth="1"/>
    <col min="4" max="4" width="5.875" bestFit="1" customWidth="1"/>
    <col min="5" max="5" width="6.875" bestFit="1" customWidth="1"/>
  </cols>
  <sheetData>
    <row r="1" spans="1:7" ht="26.25" x14ac:dyDescent="0.3">
      <c r="A1" s="108" t="s">
        <v>524</v>
      </c>
      <c r="B1" s="108"/>
      <c r="C1" s="108"/>
      <c r="D1" s="108"/>
      <c r="E1" s="108"/>
      <c r="F1" s="108"/>
      <c r="G1" s="108"/>
    </row>
    <row r="2" spans="1:7" x14ac:dyDescent="0.3">
      <c r="A2" s="15" t="s">
        <v>418</v>
      </c>
      <c r="B2" s="16" t="s">
        <v>12</v>
      </c>
      <c r="C2" s="15" t="s">
        <v>417</v>
      </c>
      <c r="D2" s="16" t="s">
        <v>9</v>
      </c>
      <c r="E2" s="16" t="s">
        <v>10</v>
      </c>
    </row>
    <row r="3" spans="1:7" x14ac:dyDescent="0.3">
      <c r="A3" s="10" t="s">
        <v>233</v>
      </c>
      <c r="B3" s="9">
        <v>592</v>
      </c>
      <c r="C3" s="9">
        <v>772</v>
      </c>
      <c r="D3" s="9">
        <v>371</v>
      </c>
      <c r="E3" s="9">
        <v>401</v>
      </c>
    </row>
    <row r="4" spans="1:7" x14ac:dyDescent="0.3">
      <c r="A4" s="10" t="s">
        <v>231</v>
      </c>
      <c r="B4" s="9">
        <v>552</v>
      </c>
      <c r="C4" s="9">
        <v>883</v>
      </c>
      <c r="D4" s="9">
        <v>496</v>
      </c>
      <c r="E4" s="9">
        <v>387</v>
      </c>
    </row>
    <row r="5" spans="1:7" x14ac:dyDescent="0.3">
      <c r="A5" s="10" t="s">
        <v>376</v>
      </c>
      <c r="B5" s="9">
        <v>67</v>
      </c>
      <c r="C5" s="26">
        <v>140</v>
      </c>
      <c r="D5" s="9">
        <v>67</v>
      </c>
      <c r="E5" s="9">
        <v>73</v>
      </c>
    </row>
    <row r="6" spans="1:7" x14ac:dyDescent="0.3">
      <c r="A6" s="10" t="s">
        <v>302</v>
      </c>
      <c r="B6" s="9">
        <v>126</v>
      </c>
      <c r="C6" s="26">
        <v>210</v>
      </c>
      <c r="D6" s="9">
        <v>117</v>
      </c>
      <c r="E6" s="9">
        <v>93</v>
      </c>
    </row>
    <row r="7" spans="1:7" x14ac:dyDescent="0.3">
      <c r="A7" s="10" t="s">
        <v>301</v>
      </c>
      <c r="B7" s="9">
        <v>197</v>
      </c>
      <c r="C7" s="26">
        <v>417</v>
      </c>
      <c r="D7" s="9">
        <v>209</v>
      </c>
      <c r="E7" s="9">
        <v>208</v>
      </c>
    </row>
    <row r="8" spans="1:7" x14ac:dyDescent="0.3">
      <c r="A8" s="10" t="s">
        <v>300</v>
      </c>
      <c r="B8" s="9">
        <v>115</v>
      </c>
      <c r="C8" s="26">
        <v>237</v>
      </c>
      <c r="D8" s="9">
        <v>109</v>
      </c>
      <c r="E8" s="9">
        <v>128</v>
      </c>
    </row>
    <row r="9" spans="1:7" x14ac:dyDescent="0.3">
      <c r="A9" s="10" t="s">
        <v>298</v>
      </c>
      <c r="B9" s="9">
        <v>101</v>
      </c>
      <c r="C9" s="26">
        <v>274</v>
      </c>
      <c r="D9" s="9">
        <v>137</v>
      </c>
      <c r="E9" s="9">
        <v>137</v>
      </c>
    </row>
    <row r="10" spans="1:7" x14ac:dyDescent="0.3">
      <c r="A10" s="10" t="s">
        <v>395</v>
      </c>
      <c r="B10" s="9">
        <v>113</v>
      </c>
      <c r="C10" s="26">
        <v>229</v>
      </c>
      <c r="D10" s="9">
        <v>127</v>
      </c>
      <c r="E10" s="9">
        <v>102</v>
      </c>
    </row>
    <row r="11" spans="1:7" x14ac:dyDescent="0.3">
      <c r="A11" s="10" t="s">
        <v>394</v>
      </c>
      <c r="B11" s="9">
        <v>122</v>
      </c>
      <c r="C11" s="26">
        <v>194</v>
      </c>
      <c r="D11" s="9">
        <v>87</v>
      </c>
      <c r="E11" s="9">
        <v>107</v>
      </c>
    </row>
    <row r="12" spans="1:7" x14ac:dyDescent="0.3">
      <c r="A12" s="10" t="s">
        <v>393</v>
      </c>
      <c r="B12" s="9">
        <v>144</v>
      </c>
      <c r="C12" s="26">
        <v>231</v>
      </c>
      <c r="D12" s="9">
        <v>118</v>
      </c>
      <c r="E12" s="9">
        <v>113</v>
      </c>
    </row>
    <row r="13" spans="1:7" x14ac:dyDescent="0.3">
      <c r="A13" s="10" t="s">
        <v>392</v>
      </c>
      <c r="B13" s="9">
        <v>132</v>
      </c>
      <c r="C13" s="26">
        <v>251</v>
      </c>
      <c r="D13" s="9">
        <v>121</v>
      </c>
      <c r="E13" s="9">
        <v>130</v>
      </c>
    </row>
    <row r="14" spans="1:7" x14ac:dyDescent="0.3">
      <c r="A14" s="10" t="s">
        <v>391</v>
      </c>
      <c r="B14" s="9">
        <v>214</v>
      </c>
      <c r="C14" s="26">
        <v>496</v>
      </c>
      <c r="D14" s="9">
        <v>227</v>
      </c>
      <c r="E14" s="9">
        <v>269</v>
      </c>
    </row>
    <row r="15" spans="1:7" x14ac:dyDescent="0.3">
      <c r="A15" s="10" t="s">
        <v>390</v>
      </c>
      <c r="B15" s="9">
        <v>522</v>
      </c>
      <c r="C15" s="26">
        <v>745</v>
      </c>
      <c r="D15" s="9">
        <v>426</v>
      </c>
      <c r="E15" s="9">
        <v>319</v>
      </c>
    </row>
    <row r="16" spans="1:7" x14ac:dyDescent="0.3">
      <c r="A16" s="10" t="s">
        <v>389</v>
      </c>
      <c r="B16" s="9">
        <v>156</v>
      </c>
      <c r="C16" s="26">
        <v>359</v>
      </c>
      <c r="D16" s="9">
        <v>172</v>
      </c>
      <c r="E16" s="9">
        <v>187</v>
      </c>
    </row>
    <row r="17" spans="1:5" x14ac:dyDescent="0.3">
      <c r="A17" s="10" t="s">
        <v>388</v>
      </c>
      <c r="B17" s="9">
        <v>102</v>
      </c>
      <c r="C17" s="26">
        <v>261</v>
      </c>
      <c r="D17" s="9">
        <v>126</v>
      </c>
      <c r="E17" s="9">
        <v>135</v>
      </c>
    </row>
    <row r="18" spans="1:5" x14ac:dyDescent="0.3">
      <c r="A18" s="10" t="s">
        <v>386</v>
      </c>
      <c r="B18" s="9">
        <v>98</v>
      </c>
      <c r="C18" s="26">
        <v>252</v>
      </c>
      <c r="D18" s="9">
        <v>126</v>
      </c>
      <c r="E18" s="9">
        <v>126</v>
      </c>
    </row>
    <row r="19" spans="1:5" x14ac:dyDescent="0.3">
      <c r="A19" s="10" t="s">
        <v>385</v>
      </c>
      <c r="B19" s="9">
        <v>138</v>
      </c>
      <c r="C19" s="26">
        <v>439</v>
      </c>
      <c r="D19" s="9">
        <v>211</v>
      </c>
      <c r="E19" s="9">
        <v>228</v>
      </c>
    </row>
    <row r="20" spans="1:5" x14ac:dyDescent="0.3">
      <c r="A20" s="10" t="s">
        <v>384</v>
      </c>
      <c r="B20" s="9">
        <v>154</v>
      </c>
      <c r="C20" s="26">
        <v>412</v>
      </c>
      <c r="D20" s="9">
        <v>194</v>
      </c>
      <c r="E20" s="9">
        <v>218</v>
      </c>
    </row>
    <row r="21" spans="1:5" x14ac:dyDescent="0.3">
      <c r="A21" s="10" t="s">
        <v>383</v>
      </c>
      <c r="B21" s="9">
        <v>86</v>
      </c>
      <c r="C21" s="26">
        <v>128</v>
      </c>
      <c r="D21" s="9">
        <v>59</v>
      </c>
      <c r="E21" s="9">
        <v>69</v>
      </c>
    </row>
    <row r="22" spans="1:5" x14ac:dyDescent="0.3">
      <c r="A22" s="10" t="s">
        <v>416</v>
      </c>
      <c r="B22" s="9">
        <v>216</v>
      </c>
      <c r="C22" s="26">
        <v>649</v>
      </c>
      <c r="D22" s="9">
        <v>309</v>
      </c>
      <c r="E22" s="9">
        <v>340</v>
      </c>
    </row>
    <row r="23" spans="1:5" x14ac:dyDescent="0.3">
      <c r="A23" s="10" t="s">
        <v>415</v>
      </c>
      <c r="B23" s="9">
        <v>277</v>
      </c>
      <c r="C23" s="26">
        <v>817</v>
      </c>
      <c r="D23" s="9">
        <v>391</v>
      </c>
      <c r="E23" s="9">
        <v>426</v>
      </c>
    </row>
    <row r="24" spans="1:5" x14ac:dyDescent="0.3">
      <c r="A24" s="10" t="s">
        <v>414</v>
      </c>
      <c r="B24" s="9">
        <v>219</v>
      </c>
      <c r="C24" s="26">
        <v>591</v>
      </c>
      <c r="D24" s="9">
        <v>284</v>
      </c>
      <c r="E24" s="9">
        <v>307</v>
      </c>
    </row>
    <row r="25" spans="1:5" x14ac:dyDescent="0.3">
      <c r="A25" s="10" t="s">
        <v>413</v>
      </c>
      <c r="B25" s="9">
        <v>347</v>
      </c>
      <c r="C25" s="26">
        <v>499</v>
      </c>
      <c r="D25" s="9">
        <v>278</v>
      </c>
      <c r="E25" s="9">
        <v>221</v>
      </c>
    </row>
    <row r="26" spans="1:5" x14ac:dyDescent="0.3">
      <c r="A26" s="10" t="s">
        <v>412</v>
      </c>
      <c r="B26" s="9">
        <v>278</v>
      </c>
      <c r="C26" s="26">
        <v>690</v>
      </c>
      <c r="D26" s="9">
        <v>322</v>
      </c>
      <c r="E26" s="9">
        <v>368</v>
      </c>
    </row>
    <row r="27" spans="1:5" x14ac:dyDescent="0.3">
      <c r="A27" s="10" t="s">
        <v>411</v>
      </c>
      <c r="B27" s="9">
        <v>256</v>
      </c>
      <c r="C27" s="26">
        <v>639</v>
      </c>
      <c r="D27" s="9">
        <v>307</v>
      </c>
      <c r="E27" s="9">
        <v>332</v>
      </c>
    </row>
    <row r="28" spans="1:5" x14ac:dyDescent="0.3">
      <c r="A28" s="10" t="s">
        <v>410</v>
      </c>
      <c r="B28" s="9">
        <v>226</v>
      </c>
      <c r="C28" s="26">
        <v>577</v>
      </c>
      <c r="D28" s="9">
        <v>269</v>
      </c>
      <c r="E28" s="9">
        <v>308</v>
      </c>
    </row>
    <row r="29" spans="1:5" x14ac:dyDescent="0.3">
      <c r="A29" s="10" t="s">
        <v>409</v>
      </c>
      <c r="B29" s="9">
        <v>258</v>
      </c>
      <c r="C29" s="26">
        <v>362</v>
      </c>
      <c r="D29" s="9">
        <v>183</v>
      </c>
      <c r="E29" s="9">
        <v>179</v>
      </c>
    </row>
    <row r="30" spans="1:5" x14ac:dyDescent="0.3">
      <c r="A30" s="10" t="s">
        <v>408</v>
      </c>
      <c r="B30" s="9">
        <v>117</v>
      </c>
      <c r="C30" s="26">
        <v>300</v>
      </c>
      <c r="D30" s="9">
        <v>138</v>
      </c>
      <c r="E30" s="9">
        <v>162</v>
      </c>
    </row>
    <row r="31" spans="1:5" x14ac:dyDescent="0.3">
      <c r="A31" s="10" t="s">
        <v>407</v>
      </c>
      <c r="B31" s="9">
        <v>195</v>
      </c>
      <c r="C31" s="26">
        <v>424</v>
      </c>
      <c r="D31" s="9">
        <v>190</v>
      </c>
      <c r="E31" s="9">
        <v>234</v>
      </c>
    </row>
    <row r="32" spans="1:5" x14ac:dyDescent="0.3">
      <c r="A32" s="10" t="s">
        <v>406</v>
      </c>
      <c r="B32" s="9">
        <v>260</v>
      </c>
      <c r="C32" s="26">
        <v>690</v>
      </c>
      <c r="D32" s="9">
        <v>330</v>
      </c>
      <c r="E32" s="9">
        <v>360</v>
      </c>
    </row>
    <row r="33" spans="1:5" x14ac:dyDescent="0.3">
      <c r="A33" s="10" t="s">
        <v>405</v>
      </c>
      <c r="B33" s="9">
        <v>311</v>
      </c>
      <c r="C33" s="26">
        <v>831</v>
      </c>
      <c r="D33" s="9">
        <v>400</v>
      </c>
      <c r="E33" s="9">
        <v>431</v>
      </c>
    </row>
    <row r="34" spans="1:5" x14ac:dyDescent="0.3">
      <c r="A34" s="10" t="s">
        <v>404</v>
      </c>
      <c r="B34" s="9">
        <v>356</v>
      </c>
      <c r="C34" s="17">
        <v>1102</v>
      </c>
      <c r="D34" s="9">
        <v>536</v>
      </c>
      <c r="E34" s="9">
        <v>566</v>
      </c>
    </row>
    <row r="35" spans="1:5" x14ac:dyDescent="0.3">
      <c r="A35" s="10" t="s">
        <v>403</v>
      </c>
      <c r="B35" s="9">
        <v>286</v>
      </c>
      <c r="C35" s="26">
        <v>615</v>
      </c>
      <c r="D35" s="9">
        <v>286</v>
      </c>
      <c r="E35" s="9">
        <v>329</v>
      </c>
    </row>
    <row r="36" spans="1:5" x14ac:dyDescent="0.3">
      <c r="A36" s="10" t="s">
        <v>402</v>
      </c>
      <c r="B36" s="9">
        <v>199</v>
      </c>
      <c r="C36" s="26">
        <v>489</v>
      </c>
      <c r="D36" s="9">
        <v>227</v>
      </c>
      <c r="E36" s="9">
        <v>262</v>
      </c>
    </row>
    <row r="37" spans="1:5" x14ac:dyDescent="0.3">
      <c r="A37" s="10" t="s">
        <v>401</v>
      </c>
      <c r="B37" s="9">
        <v>433</v>
      </c>
      <c r="C37" s="17">
        <v>1180</v>
      </c>
      <c r="D37" s="9">
        <v>577</v>
      </c>
      <c r="E37" s="9">
        <v>603</v>
      </c>
    </row>
    <row r="38" spans="1:5" x14ac:dyDescent="0.3">
      <c r="A38" s="10" t="s">
        <v>400</v>
      </c>
      <c r="B38" s="9">
        <v>315</v>
      </c>
      <c r="C38" s="26">
        <v>916</v>
      </c>
      <c r="D38" s="9">
        <v>446</v>
      </c>
      <c r="E38" s="9">
        <v>470</v>
      </c>
    </row>
    <row r="39" spans="1:5" x14ac:dyDescent="0.3">
      <c r="A39" s="10" t="s">
        <v>399</v>
      </c>
      <c r="B39" s="9">
        <v>346</v>
      </c>
      <c r="C39" s="26">
        <v>944</v>
      </c>
      <c r="D39" s="9">
        <v>460</v>
      </c>
      <c r="E39" s="9">
        <v>484</v>
      </c>
    </row>
    <row r="40" spans="1:5" x14ac:dyDescent="0.3">
      <c r="A40" s="10" t="s">
        <v>444</v>
      </c>
      <c r="B40" s="9">
        <v>66</v>
      </c>
      <c r="C40" s="9">
        <v>158</v>
      </c>
      <c r="D40" s="9">
        <v>74</v>
      </c>
      <c r="E40" s="9">
        <v>84</v>
      </c>
    </row>
    <row r="41" spans="1:5" x14ac:dyDescent="0.3">
      <c r="A41" s="10" t="s">
        <v>502</v>
      </c>
      <c r="B41" s="9">
        <v>48</v>
      </c>
      <c r="C41" s="9">
        <v>100</v>
      </c>
      <c r="D41" s="9">
        <v>56</v>
      </c>
      <c r="E41" s="9">
        <v>44</v>
      </c>
    </row>
    <row r="42" spans="1:5" x14ac:dyDescent="0.3">
      <c r="A42" s="10" t="s">
        <v>503</v>
      </c>
      <c r="B42" s="9">
        <v>122</v>
      </c>
      <c r="C42" s="9">
        <v>241</v>
      </c>
      <c r="D42" s="9">
        <v>120</v>
      </c>
      <c r="E42" s="9">
        <v>121</v>
      </c>
    </row>
    <row r="43" spans="1:5" x14ac:dyDescent="0.3">
      <c r="A43" s="10" t="s">
        <v>365</v>
      </c>
      <c r="B43" s="9">
        <f>SUM(B3:B42)</f>
        <v>8862</v>
      </c>
      <c r="C43" s="9">
        <f>SUM(C3:C42)</f>
        <v>19744</v>
      </c>
      <c r="D43" s="9">
        <f>SUM(D3:D42)</f>
        <v>9683</v>
      </c>
      <c r="E43" s="9">
        <f>SUM(E3:E42)</f>
        <v>10061</v>
      </c>
    </row>
  </sheetData>
  <mergeCells count="1">
    <mergeCell ref="A1:G1"/>
  </mergeCells>
  <phoneticPr fontId="2" type="noConversion"/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workbookViewId="0">
      <selection sqref="A1:G1"/>
    </sheetView>
  </sheetViews>
  <sheetFormatPr defaultRowHeight="16.5" x14ac:dyDescent="0.3"/>
  <cols>
    <col min="1" max="1" width="33.25" bestFit="1" customWidth="1"/>
    <col min="2" max="2" width="5.375" bestFit="1" customWidth="1"/>
    <col min="3" max="3" width="7.125" bestFit="1" customWidth="1"/>
    <col min="5" max="6" width="7.125" bestFit="1" customWidth="1"/>
  </cols>
  <sheetData>
    <row r="1" spans="1:7" ht="26.25" x14ac:dyDescent="0.3">
      <c r="A1" s="108" t="s">
        <v>525</v>
      </c>
      <c r="B1" s="108"/>
      <c r="C1" s="108"/>
      <c r="D1" s="108"/>
      <c r="E1" s="108"/>
      <c r="F1" s="108"/>
      <c r="G1" s="108"/>
    </row>
    <row r="2" spans="1:7" x14ac:dyDescent="0.3">
      <c r="A2" s="15" t="s">
        <v>254</v>
      </c>
      <c r="B2" s="15" t="s">
        <v>253</v>
      </c>
      <c r="C2" s="16" t="s">
        <v>12</v>
      </c>
      <c r="D2" s="16" t="s">
        <v>251</v>
      </c>
      <c r="E2" s="16" t="s">
        <v>250</v>
      </c>
      <c r="F2" s="16" t="s">
        <v>249</v>
      </c>
    </row>
    <row r="3" spans="1:7" x14ac:dyDescent="0.3">
      <c r="A3" s="10" t="s">
        <v>431</v>
      </c>
      <c r="B3" s="10" t="s">
        <v>361</v>
      </c>
      <c r="C3" s="9">
        <v>279</v>
      </c>
      <c r="D3" s="9">
        <v>502</v>
      </c>
      <c r="E3" s="9">
        <v>247</v>
      </c>
      <c r="F3" s="9">
        <v>255</v>
      </c>
    </row>
    <row r="4" spans="1:7" x14ac:dyDescent="0.3">
      <c r="A4" s="10" t="s">
        <v>504</v>
      </c>
      <c r="B4" s="10" t="s">
        <v>367</v>
      </c>
      <c r="C4" s="9">
        <v>115</v>
      </c>
      <c r="D4" s="9">
        <v>234</v>
      </c>
      <c r="E4" s="9">
        <v>127</v>
      </c>
      <c r="F4" s="9">
        <v>107</v>
      </c>
    </row>
    <row r="5" spans="1:7" x14ac:dyDescent="0.3">
      <c r="A5" s="10" t="s">
        <v>431</v>
      </c>
      <c r="B5" s="10" t="s">
        <v>376</v>
      </c>
      <c r="C5" s="9">
        <v>299</v>
      </c>
      <c r="D5" s="9">
        <v>971</v>
      </c>
      <c r="E5" s="9">
        <v>480</v>
      </c>
      <c r="F5" s="9">
        <v>491</v>
      </c>
    </row>
    <row r="6" spans="1:7" x14ac:dyDescent="0.3">
      <c r="A6" s="10" t="s">
        <v>431</v>
      </c>
      <c r="B6" s="10" t="s">
        <v>505</v>
      </c>
      <c r="C6" s="9">
        <v>311</v>
      </c>
      <c r="D6" s="9">
        <v>928</v>
      </c>
      <c r="E6" s="9">
        <v>455</v>
      </c>
      <c r="F6" s="9">
        <v>473</v>
      </c>
    </row>
    <row r="7" spans="1:7" x14ac:dyDescent="0.3">
      <c r="A7" s="10" t="s">
        <v>431</v>
      </c>
      <c r="B7" s="10" t="s">
        <v>419</v>
      </c>
      <c r="C7" s="9">
        <v>256</v>
      </c>
      <c r="D7" s="9">
        <v>832</v>
      </c>
      <c r="E7" s="9">
        <v>408</v>
      </c>
      <c r="F7" s="9">
        <v>424</v>
      </c>
    </row>
    <row r="8" spans="1:7" x14ac:dyDescent="0.3">
      <c r="A8" s="10" t="s">
        <v>431</v>
      </c>
      <c r="B8" s="10" t="s">
        <v>433</v>
      </c>
      <c r="C8" s="9">
        <v>327</v>
      </c>
      <c r="D8" s="9">
        <v>949</v>
      </c>
      <c r="E8" s="9">
        <v>467</v>
      </c>
      <c r="F8" s="9">
        <v>482</v>
      </c>
    </row>
    <row r="9" spans="1:7" x14ac:dyDescent="0.3">
      <c r="A9" s="10" t="s">
        <v>431</v>
      </c>
      <c r="B9" s="10" t="s">
        <v>432</v>
      </c>
      <c r="C9" s="9">
        <v>140</v>
      </c>
      <c r="D9" s="9">
        <v>432</v>
      </c>
      <c r="E9" s="9">
        <v>203</v>
      </c>
      <c r="F9" s="9">
        <v>229</v>
      </c>
    </row>
    <row r="10" spans="1:7" x14ac:dyDescent="0.3">
      <c r="A10" s="10" t="s">
        <v>431</v>
      </c>
      <c r="B10" s="10" t="s">
        <v>373</v>
      </c>
      <c r="C10" s="9">
        <v>231</v>
      </c>
      <c r="D10" s="9">
        <v>764</v>
      </c>
      <c r="E10" s="9">
        <v>372</v>
      </c>
      <c r="F10" s="9">
        <v>392</v>
      </c>
    </row>
    <row r="11" spans="1:7" x14ac:dyDescent="0.3">
      <c r="A11" s="10" t="s">
        <v>430</v>
      </c>
      <c r="B11" s="10" t="s">
        <v>361</v>
      </c>
      <c r="C11" s="9">
        <v>82</v>
      </c>
      <c r="D11" s="9">
        <v>171</v>
      </c>
      <c r="E11" s="9">
        <v>90</v>
      </c>
      <c r="F11" s="9">
        <v>81</v>
      </c>
    </row>
    <row r="12" spans="1:7" x14ac:dyDescent="0.3">
      <c r="A12" s="10" t="s">
        <v>430</v>
      </c>
      <c r="B12" s="10" t="s">
        <v>367</v>
      </c>
      <c r="C12" s="9">
        <v>68</v>
      </c>
      <c r="D12" s="9">
        <v>119</v>
      </c>
      <c r="E12" s="9">
        <v>72</v>
      </c>
      <c r="F12" s="9">
        <v>47</v>
      </c>
    </row>
    <row r="13" spans="1:7" x14ac:dyDescent="0.3">
      <c r="A13" s="10" t="s">
        <v>429</v>
      </c>
      <c r="B13" s="10" t="s">
        <v>506</v>
      </c>
      <c r="C13" s="9">
        <v>93</v>
      </c>
      <c r="D13" s="9">
        <v>204</v>
      </c>
      <c r="E13" s="9">
        <v>113</v>
      </c>
      <c r="F13" s="9">
        <v>91</v>
      </c>
    </row>
    <row r="14" spans="1:7" x14ac:dyDescent="0.3">
      <c r="A14" s="10" t="s">
        <v>428</v>
      </c>
      <c r="B14" s="10" t="s">
        <v>507</v>
      </c>
      <c r="C14" s="9">
        <v>71</v>
      </c>
      <c r="D14" s="9">
        <v>140</v>
      </c>
      <c r="E14" s="9">
        <v>75</v>
      </c>
      <c r="F14" s="9">
        <v>65</v>
      </c>
    </row>
    <row r="15" spans="1:7" x14ac:dyDescent="0.3">
      <c r="A15" s="10" t="s">
        <v>427</v>
      </c>
      <c r="B15" s="10" t="s">
        <v>361</v>
      </c>
      <c r="C15" s="9">
        <v>150</v>
      </c>
      <c r="D15" s="9">
        <v>306</v>
      </c>
      <c r="E15" s="9">
        <v>156</v>
      </c>
      <c r="F15" s="9">
        <v>150</v>
      </c>
    </row>
    <row r="16" spans="1:7" x14ac:dyDescent="0.3">
      <c r="A16" s="10" t="s">
        <v>427</v>
      </c>
      <c r="B16" s="10" t="s">
        <v>367</v>
      </c>
      <c r="C16" s="9">
        <v>79</v>
      </c>
      <c r="D16" s="9">
        <v>153</v>
      </c>
      <c r="E16" s="9">
        <v>85</v>
      </c>
      <c r="F16" s="9">
        <v>68</v>
      </c>
    </row>
    <row r="17" spans="1:6" x14ac:dyDescent="0.3">
      <c r="A17" s="10" t="s">
        <v>423</v>
      </c>
      <c r="B17" s="10" t="s">
        <v>426</v>
      </c>
      <c r="C17" s="9">
        <v>217</v>
      </c>
      <c r="D17" s="9">
        <v>597</v>
      </c>
      <c r="E17" s="9">
        <v>264</v>
      </c>
      <c r="F17" s="9">
        <v>333</v>
      </c>
    </row>
    <row r="18" spans="1:6" x14ac:dyDescent="0.3">
      <c r="A18" s="10" t="s">
        <v>508</v>
      </c>
      <c r="B18" s="10" t="s">
        <v>380</v>
      </c>
      <c r="C18" s="9">
        <v>224</v>
      </c>
      <c r="D18" s="9">
        <v>690</v>
      </c>
      <c r="E18" s="9">
        <v>343</v>
      </c>
      <c r="F18" s="9">
        <v>347</v>
      </c>
    </row>
    <row r="19" spans="1:6" x14ac:dyDescent="0.3">
      <c r="A19" s="10" t="s">
        <v>423</v>
      </c>
      <c r="B19" s="10" t="s">
        <v>425</v>
      </c>
      <c r="C19" s="9">
        <v>305</v>
      </c>
      <c r="D19" s="9">
        <v>988</v>
      </c>
      <c r="E19" s="9">
        <v>488</v>
      </c>
      <c r="F19" s="9">
        <v>500</v>
      </c>
    </row>
    <row r="20" spans="1:6" x14ac:dyDescent="0.3">
      <c r="A20" s="10" t="s">
        <v>423</v>
      </c>
      <c r="B20" s="10" t="s">
        <v>424</v>
      </c>
      <c r="C20" s="9">
        <v>397</v>
      </c>
      <c r="D20" s="9">
        <v>1300</v>
      </c>
      <c r="E20" s="9">
        <v>633</v>
      </c>
      <c r="F20" s="9">
        <v>667</v>
      </c>
    </row>
    <row r="21" spans="1:6" x14ac:dyDescent="0.3">
      <c r="A21" s="10" t="s">
        <v>423</v>
      </c>
      <c r="B21" s="10" t="s">
        <v>422</v>
      </c>
      <c r="C21" s="9">
        <v>305</v>
      </c>
      <c r="D21" s="9">
        <v>993</v>
      </c>
      <c r="E21" s="9">
        <v>475</v>
      </c>
      <c r="F21" s="9">
        <v>518</v>
      </c>
    </row>
    <row r="22" spans="1:6" x14ac:dyDescent="0.3">
      <c r="A22" s="10" t="s">
        <v>509</v>
      </c>
      <c r="B22" s="10" t="s">
        <v>361</v>
      </c>
      <c r="C22" s="9">
        <v>161</v>
      </c>
      <c r="D22" s="9">
        <v>345</v>
      </c>
      <c r="E22" s="9">
        <v>183</v>
      </c>
      <c r="F22" s="9">
        <v>162</v>
      </c>
    </row>
    <row r="23" spans="1:6" x14ac:dyDescent="0.3">
      <c r="A23" s="10" t="s">
        <v>420</v>
      </c>
      <c r="B23" s="10" t="s">
        <v>367</v>
      </c>
      <c r="C23" s="9">
        <v>350</v>
      </c>
      <c r="D23" s="9">
        <v>508</v>
      </c>
      <c r="E23" s="9">
        <v>235</v>
      </c>
      <c r="F23" s="9">
        <v>273</v>
      </c>
    </row>
    <row r="24" spans="1:6" x14ac:dyDescent="0.3">
      <c r="A24" s="10" t="s">
        <v>510</v>
      </c>
      <c r="B24" s="10" t="s">
        <v>376</v>
      </c>
      <c r="C24" s="9">
        <v>391</v>
      </c>
      <c r="D24" s="9">
        <v>609</v>
      </c>
      <c r="E24" s="9">
        <v>284</v>
      </c>
      <c r="F24" s="9">
        <v>325</v>
      </c>
    </row>
    <row r="25" spans="1:6" x14ac:dyDescent="0.3">
      <c r="A25" s="10" t="s">
        <v>420</v>
      </c>
      <c r="B25" s="10" t="s">
        <v>421</v>
      </c>
      <c r="C25" s="9">
        <v>322</v>
      </c>
      <c r="D25" s="9">
        <v>836</v>
      </c>
      <c r="E25" s="9">
        <v>438</v>
      </c>
      <c r="F25" s="9">
        <v>398</v>
      </c>
    </row>
    <row r="26" spans="1:6" x14ac:dyDescent="0.3">
      <c r="A26" s="10" t="s">
        <v>511</v>
      </c>
      <c r="B26" s="10" t="s">
        <v>419</v>
      </c>
      <c r="C26" s="9">
        <v>338</v>
      </c>
      <c r="D26" s="9">
        <v>807</v>
      </c>
      <c r="E26" s="9">
        <v>400</v>
      </c>
      <c r="F26" s="9">
        <v>407</v>
      </c>
    </row>
    <row r="27" spans="1:6" x14ac:dyDescent="0.3">
      <c r="A27" s="10" t="s">
        <v>226</v>
      </c>
      <c r="B27" s="10" t="s">
        <v>227</v>
      </c>
      <c r="C27" s="17">
        <f>SUM(C3:C26)</f>
        <v>5511</v>
      </c>
      <c r="D27" s="17">
        <f t="shared" ref="D27:F27" si="0">SUM(D3:D26)</f>
        <v>14378</v>
      </c>
      <c r="E27" s="17">
        <f t="shared" si="0"/>
        <v>7093</v>
      </c>
      <c r="F27" s="17">
        <f t="shared" si="0"/>
        <v>7285</v>
      </c>
    </row>
  </sheetData>
  <mergeCells count="1">
    <mergeCell ref="A1:G1"/>
  </mergeCells>
  <phoneticPr fontId="2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999"/>
  <sheetViews>
    <sheetView workbookViewId="0">
      <selection activeCell="I17" sqref="I17"/>
    </sheetView>
  </sheetViews>
  <sheetFormatPr defaultRowHeight="16.5" x14ac:dyDescent="0.3"/>
  <cols>
    <col min="1" max="2" width="3.25" bestFit="1" customWidth="1"/>
    <col min="3" max="3" width="6.75" bestFit="1" customWidth="1"/>
    <col min="4" max="4" width="11" customWidth="1"/>
    <col min="5" max="5" width="8.5" bestFit="1" customWidth="1"/>
    <col min="6" max="19" width="7.125" bestFit="1" customWidth="1"/>
    <col min="20" max="21" width="7.625" bestFit="1" customWidth="1"/>
  </cols>
  <sheetData>
    <row r="1" spans="1:26" ht="22.5" x14ac:dyDescent="0.3">
      <c r="A1" s="71" t="s">
        <v>82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x14ac:dyDescent="0.3">
      <c r="A3" s="73" t="s">
        <v>1</v>
      </c>
      <c r="B3" s="74"/>
      <c r="C3" s="74"/>
      <c r="D3" s="74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x14ac:dyDescent="0.3">
      <c r="A4" s="73" t="s">
        <v>531</v>
      </c>
      <c r="B4" s="74"/>
      <c r="C4" s="74"/>
      <c r="D4" s="74"/>
      <c r="E4" s="1"/>
      <c r="F4" s="1"/>
      <c r="G4" s="1"/>
      <c r="H4" s="1"/>
      <c r="I4" s="1"/>
      <c r="J4" s="1"/>
      <c r="K4" s="1"/>
      <c r="L4" s="75" t="s">
        <v>530</v>
      </c>
      <c r="M4" s="76"/>
      <c r="N4" s="76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x14ac:dyDescent="0.3">
      <c r="A5" s="79" t="s">
        <v>81</v>
      </c>
      <c r="B5" s="80"/>
      <c r="C5" s="80"/>
      <c r="D5" s="81"/>
      <c r="E5" s="8" t="s">
        <v>80</v>
      </c>
      <c r="F5" s="8" t="s">
        <v>46</v>
      </c>
      <c r="G5" s="8" t="s">
        <v>45</v>
      </c>
      <c r="H5" s="8" t="s">
        <v>44</v>
      </c>
      <c r="I5" s="8" t="s">
        <v>43</v>
      </c>
      <c r="J5" s="8" t="s">
        <v>42</v>
      </c>
      <c r="K5" s="8" t="s">
        <v>41</v>
      </c>
      <c r="L5" s="8" t="s">
        <v>40</v>
      </c>
      <c r="M5" s="8" t="s">
        <v>39</v>
      </c>
      <c r="N5" s="8" t="s">
        <v>38</v>
      </c>
      <c r="O5" s="8" t="s">
        <v>37</v>
      </c>
      <c r="P5" s="8" t="s">
        <v>36</v>
      </c>
      <c r="Q5" s="8" t="s">
        <v>35</v>
      </c>
      <c r="R5" s="8" t="s">
        <v>34</v>
      </c>
      <c r="S5" s="8" t="s">
        <v>33</v>
      </c>
      <c r="T5" s="8" t="s">
        <v>32</v>
      </c>
      <c r="U5" s="8" t="s">
        <v>31</v>
      </c>
      <c r="V5" s="1"/>
      <c r="W5" s="1"/>
      <c r="X5" s="1"/>
      <c r="Y5" s="1"/>
      <c r="Z5" s="1"/>
    </row>
    <row r="6" spans="1:26" x14ac:dyDescent="0.3">
      <c r="A6" s="84" t="s">
        <v>79</v>
      </c>
      <c r="B6" s="85"/>
      <c r="C6" s="85"/>
      <c r="D6" s="85"/>
      <c r="E6" s="29">
        <v>50435</v>
      </c>
      <c r="F6" s="29">
        <v>3890</v>
      </c>
      <c r="G6" s="29">
        <v>1713</v>
      </c>
      <c r="H6" s="29">
        <v>1622</v>
      </c>
      <c r="I6" s="29">
        <v>3077</v>
      </c>
      <c r="J6" s="29">
        <v>2107</v>
      </c>
      <c r="K6" s="29">
        <v>2306</v>
      </c>
      <c r="L6" s="29">
        <v>2443</v>
      </c>
      <c r="M6" s="29">
        <v>2737</v>
      </c>
      <c r="N6" s="29">
        <v>1523</v>
      </c>
      <c r="O6" s="29">
        <v>1555</v>
      </c>
      <c r="P6" s="29">
        <v>2542</v>
      </c>
      <c r="Q6" s="29">
        <v>3946</v>
      </c>
      <c r="R6" s="29">
        <v>2505</v>
      </c>
      <c r="S6" s="29">
        <v>4127</v>
      </c>
      <c r="T6" s="29">
        <v>8865</v>
      </c>
      <c r="U6" s="29">
        <v>5477</v>
      </c>
      <c r="V6" s="3"/>
      <c r="W6" s="1"/>
      <c r="X6" s="1"/>
      <c r="Y6" s="1"/>
      <c r="Z6" s="1"/>
    </row>
    <row r="7" spans="1:26" x14ac:dyDescent="0.3">
      <c r="A7" s="84" t="s">
        <v>78</v>
      </c>
      <c r="B7" s="85"/>
      <c r="C7" s="85"/>
      <c r="D7" s="85"/>
      <c r="E7" s="29">
        <v>106781</v>
      </c>
      <c r="F7" s="29">
        <v>7756</v>
      </c>
      <c r="G7" s="29">
        <v>3439</v>
      </c>
      <c r="H7" s="29">
        <v>3062</v>
      </c>
      <c r="I7" s="29">
        <v>5760</v>
      </c>
      <c r="J7" s="29">
        <v>4361</v>
      </c>
      <c r="K7" s="29">
        <v>4751</v>
      </c>
      <c r="L7" s="29">
        <v>4762</v>
      </c>
      <c r="M7" s="29">
        <v>5449</v>
      </c>
      <c r="N7" s="29">
        <v>3024</v>
      </c>
      <c r="O7" s="29">
        <v>3321</v>
      </c>
      <c r="P7" s="29">
        <v>4829</v>
      </c>
      <c r="Q7" s="29">
        <v>8457</v>
      </c>
      <c r="R7" s="29">
        <v>5556</v>
      </c>
      <c r="S7" s="29">
        <v>8224</v>
      </c>
      <c r="T7" s="29">
        <v>19753</v>
      </c>
      <c r="U7" s="29">
        <v>14277</v>
      </c>
      <c r="V7" s="3"/>
      <c r="W7" s="1"/>
      <c r="X7" s="1"/>
      <c r="Y7" s="1"/>
      <c r="Z7" s="1"/>
    </row>
    <row r="8" spans="1:26" x14ac:dyDescent="0.3">
      <c r="A8" s="84" t="s">
        <v>77</v>
      </c>
      <c r="B8" s="85"/>
      <c r="C8" s="85"/>
      <c r="D8" s="85"/>
      <c r="E8" s="29">
        <v>751</v>
      </c>
      <c r="F8" s="29">
        <v>69</v>
      </c>
      <c r="G8" s="29">
        <v>53</v>
      </c>
      <c r="H8" s="29">
        <v>31</v>
      </c>
      <c r="I8" s="29">
        <v>85</v>
      </c>
      <c r="J8" s="29">
        <v>21</v>
      </c>
      <c r="K8" s="29">
        <v>29</v>
      </c>
      <c r="L8" s="29">
        <v>37</v>
      </c>
      <c r="M8" s="29">
        <v>40</v>
      </c>
      <c r="N8" s="29">
        <v>28</v>
      </c>
      <c r="O8" s="29">
        <v>23</v>
      </c>
      <c r="P8" s="29">
        <v>61</v>
      </c>
      <c r="Q8" s="29">
        <v>76</v>
      </c>
      <c r="R8" s="29">
        <v>45</v>
      </c>
      <c r="S8" s="29">
        <v>64</v>
      </c>
      <c r="T8" s="29">
        <v>79</v>
      </c>
      <c r="U8" s="29">
        <v>10</v>
      </c>
      <c r="V8" s="3"/>
      <c r="W8" s="1"/>
      <c r="X8" s="1"/>
      <c r="Y8" s="1"/>
      <c r="Z8" s="1"/>
    </row>
    <row r="9" spans="1:26" x14ac:dyDescent="0.3">
      <c r="A9" s="84" t="s">
        <v>76</v>
      </c>
      <c r="B9" s="85"/>
      <c r="C9" s="85"/>
      <c r="D9" s="85"/>
      <c r="E9" s="29">
        <v>85</v>
      </c>
      <c r="F9" s="29">
        <v>1</v>
      </c>
      <c r="G9" s="29">
        <v>3</v>
      </c>
      <c r="H9" s="29">
        <v>4</v>
      </c>
      <c r="I9" s="29">
        <v>6</v>
      </c>
      <c r="J9" s="29">
        <v>9</v>
      </c>
      <c r="K9" s="29">
        <v>2</v>
      </c>
      <c r="L9" s="29">
        <v>5</v>
      </c>
      <c r="M9" s="29">
        <v>2</v>
      </c>
      <c r="N9" s="29">
        <v>3</v>
      </c>
      <c r="O9" s="29">
        <v>2</v>
      </c>
      <c r="P9" s="29">
        <v>6</v>
      </c>
      <c r="Q9" s="29">
        <v>9</v>
      </c>
      <c r="R9" s="29">
        <v>2</v>
      </c>
      <c r="S9" s="29">
        <v>11</v>
      </c>
      <c r="T9" s="29">
        <v>14</v>
      </c>
      <c r="U9" s="29">
        <v>6</v>
      </c>
      <c r="V9" s="3"/>
      <c r="W9" s="1"/>
      <c r="X9" s="1"/>
      <c r="Y9" s="1"/>
      <c r="Z9" s="1"/>
    </row>
    <row r="10" spans="1:26" x14ac:dyDescent="0.3">
      <c r="A10" s="86" t="s">
        <v>75</v>
      </c>
      <c r="B10" s="87" t="s">
        <v>74</v>
      </c>
      <c r="C10" s="84" t="s">
        <v>4</v>
      </c>
      <c r="D10" s="85"/>
      <c r="E10" s="31">
        <v>1824</v>
      </c>
      <c r="F10" s="29">
        <v>60</v>
      </c>
      <c r="G10" s="29">
        <v>36</v>
      </c>
      <c r="H10" s="29">
        <v>46</v>
      </c>
      <c r="I10" s="29">
        <v>63</v>
      </c>
      <c r="J10" s="29">
        <v>86</v>
      </c>
      <c r="K10" s="29">
        <v>84</v>
      </c>
      <c r="L10" s="29">
        <v>39</v>
      </c>
      <c r="M10" s="29">
        <v>62</v>
      </c>
      <c r="N10" s="29">
        <v>33</v>
      </c>
      <c r="O10" s="29">
        <v>42</v>
      </c>
      <c r="P10" s="29">
        <v>104</v>
      </c>
      <c r="Q10" s="29">
        <v>167</v>
      </c>
      <c r="R10" s="29">
        <v>78</v>
      </c>
      <c r="S10" s="29">
        <v>134</v>
      </c>
      <c r="T10" s="29">
        <v>429</v>
      </c>
      <c r="U10" s="29">
        <v>361</v>
      </c>
      <c r="V10" s="3"/>
      <c r="W10" s="1"/>
      <c r="X10" s="1"/>
      <c r="Y10" s="1"/>
      <c r="Z10" s="1"/>
    </row>
    <row r="11" spans="1:26" x14ac:dyDescent="0.3">
      <c r="A11" s="85"/>
      <c r="B11" s="88"/>
      <c r="C11" s="84" t="s">
        <v>68</v>
      </c>
      <c r="D11" s="85"/>
      <c r="E11" s="29">
        <v>926</v>
      </c>
      <c r="F11" s="29">
        <v>28</v>
      </c>
      <c r="G11" s="29">
        <v>22</v>
      </c>
      <c r="H11" s="29">
        <v>27</v>
      </c>
      <c r="I11" s="29">
        <v>31</v>
      </c>
      <c r="J11" s="29">
        <v>46</v>
      </c>
      <c r="K11" s="29">
        <v>46</v>
      </c>
      <c r="L11" s="29">
        <v>22</v>
      </c>
      <c r="M11" s="29">
        <v>39</v>
      </c>
      <c r="N11" s="29">
        <v>19</v>
      </c>
      <c r="O11" s="29">
        <v>24</v>
      </c>
      <c r="P11" s="29">
        <v>54</v>
      </c>
      <c r="Q11" s="29">
        <v>84</v>
      </c>
      <c r="R11" s="29">
        <v>37</v>
      </c>
      <c r="S11" s="29">
        <v>76</v>
      </c>
      <c r="T11" s="29">
        <v>206</v>
      </c>
      <c r="U11" s="29">
        <v>165</v>
      </c>
      <c r="V11" s="3"/>
      <c r="W11" s="1"/>
      <c r="X11" s="1"/>
      <c r="Y11" s="1"/>
      <c r="Z11" s="1"/>
    </row>
    <row r="12" spans="1:26" x14ac:dyDescent="0.3">
      <c r="A12" s="85"/>
      <c r="B12" s="88"/>
      <c r="C12" s="84" t="s">
        <v>67</v>
      </c>
      <c r="D12" s="85"/>
      <c r="E12" s="29">
        <v>898</v>
      </c>
      <c r="F12" s="29">
        <v>32</v>
      </c>
      <c r="G12" s="29">
        <v>14</v>
      </c>
      <c r="H12" s="29">
        <v>19</v>
      </c>
      <c r="I12" s="29">
        <v>32</v>
      </c>
      <c r="J12" s="29">
        <v>40</v>
      </c>
      <c r="K12" s="29">
        <v>38</v>
      </c>
      <c r="L12" s="29">
        <v>17</v>
      </c>
      <c r="M12" s="29">
        <v>23</v>
      </c>
      <c r="N12" s="29">
        <v>14</v>
      </c>
      <c r="O12" s="29">
        <v>18</v>
      </c>
      <c r="P12" s="29">
        <v>50</v>
      </c>
      <c r="Q12" s="29">
        <v>83</v>
      </c>
      <c r="R12" s="29">
        <v>41</v>
      </c>
      <c r="S12" s="29">
        <v>58</v>
      </c>
      <c r="T12" s="29">
        <v>223</v>
      </c>
      <c r="U12" s="29">
        <v>196</v>
      </c>
      <c r="V12" s="3"/>
      <c r="W12" s="1"/>
      <c r="X12" s="1"/>
      <c r="Y12" s="1"/>
      <c r="Z12" s="1"/>
    </row>
    <row r="13" spans="1:26" x14ac:dyDescent="0.3">
      <c r="A13" s="85"/>
      <c r="B13" s="88"/>
      <c r="C13" s="84" t="s">
        <v>66</v>
      </c>
      <c r="D13" s="36" t="s">
        <v>65</v>
      </c>
      <c r="E13" s="29">
        <v>699</v>
      </c>
      <c r="F13" s="29">
        <v>6</v>
      </c>
      <c r="G13" s="29">
        <v>12</v>
      </c>
      <c r="H13" s="29">
        <v>14</v>
      </c>
      <c r="I13" s="29">
        <v>9</v>
      </c>
      <c r="J13" s="29">
        <v>7</v>
      </c>
      <c r="K13" s="29">
        <v>30</v>
      </c>
      <c r="L13" s="29">
        <v>5</v>
      </c>
      <c r="M13" s="29">
        <v>19</v>
      </c>
      <c r="N13" s="29">
        <v>6</v>
      </c>
      <c r="O13" s="29">
        <v>2</v>
      </c>
      <c r="P13" s="29">
        <v>49</v>
      </c>
      <c r="Q13" s="29">
        <v>75</v>
      </c>
      <c r="R13" s="29">
        <v>29</v>
      </c>
      <c r="S13" s="29">
        <v>68</v>
      </c>
      <c r="T13" s="29">
        <v>152</v>
      </c>
      <c r="U13" s="29">
        <v>216</v>
      </c>
      <c r="V13" s="3"/>
      <c r="W13" s="1"/>
      <c r="X13" s="1"/>
      <c r="Y13" s="1"/>
      <c r="Z13" s="1"/>
    </row>
    <row r="14" spans="1:26" x14ac:dyDescent="0.3">
      <c r="A14" s="85"/>
      <c r="B14" s="88"/>
      <c r="C14" s="85"/>
      <c r="D14" s="36" t="s">
        <v>64</v>
      </c>
      <c r="E14" s="29">
        <v>180</v>
      </c>
      <c r="F14" s="29">
        <v>11</v>
      </c>
      <c r="G14" s="29">
        <v>6</v>
      </c>
      <c r="H14" s="29">
        <v>5</v>
      </c>
      <c r="I14" s="29">
        <v>11</v>
      </c>
      <c r="J14" s="29">
        <v>3</v>
      </c>
      <c r="K14" s="29">
        <v>11</v>
      </c>
      <c r="L14" s="29">
        <v>5</v>
      </c>
      <c r="M14" s="29">
        <v>2</v>
      </c>
      <c r="N14" s="29">
        <v>2</v>
      </c>
      <c r="O14" s="29">
        <v>10</v>
      </c>
      <c r="P14" s="29">
        <v>11</v>
      </c>
      <c r="Q14" s="29">
        <v>15</v>
      </c>
      <c r="R14" s="29">
        <v>5</v>
      </c>
      <c r="S14" s="29">
        <v>8</v>
      </c>
      <c r="T14" s="29">
        <v>48</v>
      </c>
      <c r="U14" s="29">
        <v>27</v>
      </c>
      <c r="V14" s="3"/>
      <c r="W14" s="1"/>
      <c r="X14" s="1"/>
      <c r="Y14" s="1"/>
      <c r="Z14" s="1"/>
    </row>
    <row r="15" spans="1:26" x14ac:dyDescent="0.3">
      <c r="A15" s="85"/>
      <c r="B15" s="88"/>
      <c r="C15" s="84" t="s">
        <v>63</v>
      </c>
      <c r="D15" s="85"/>
      <c r="E15" s="29">
        <v>945</v>
      </c>
      <c r="F15" s="29">
        <v>43</v>
      </c>
      <c r="G15" s="29">
        <v>18</v>
      </c>
      <c r="H15" s="29">
        <v>27</v>
      </c>
      <c r="I15" s="29">
        <v>43</v>
      </c>
      <c r="J15" s="29">
        <v>76</v>
      </c>
      <c r="K15" s="29">
        <v>43</v>
      </c>
      <c r="L15" s="29">
        <v>29</v>
      </c>
      <c r="M15" s="29">
        <v>41</v>
      </c>
      <c r="N15" s="29">
        <v>25</v>
      </c>
      <c r="O15" s="29">
        <v>30</v>
      </c>
      <c r="P15" s="29">
        <v>44</v>
      </c>
      <c r="Q15" s="29">
        <v>77</v>
      </c>
      <c r="R15" s="29">
        <v>44</v>
      </c>
      <c r="S15" s="29">
        <v>58</v>
      </c>
      <c r="T15" s="29">
        <v>229</v>
      </c>
      <c r="U15" s="29">
        <v>118</v>
      </c>
      <c r="V15" s="3"/>
      <c r="W15" s="1"/>
      <c r="X15" s="1"/>
      <c r="Y15" s="1"/>
      <c r="Z15" s="1"/>
    </row>
    <row r="16" spans="1:26" x14ac:dyDescent="0.3">
      <c r="A16" s="85"/>
      <c r="B16" s="84" t="s">
        <v>73</v>
      </c>
      <c r="C16" s="85"/>
      <c r="D16" s="85"/>
      <c r="E16" s="29">
        <v>0</v>
      </c>
      <c r="F16" s="29">
        <v>0</v>
      </c>
      <c r="G16" s="29">
        <v>0</v>
      </c>
      <c r="H16" s="29">
        <v>0</v>
      </c>
      <c r="I16" s="29">
        <v>0</v>
      </c>
      <c r="J16" s="29">
        <v>0</v>
      </c>
      <c r="K16" s="29">
        <v>0</v>
      </c>
      <c r="L16" s="29">
        <v>0</v>
      </c>
      <c r="M16" s="29">
        <v>0</v>
      </c>
      <c r="N16" s="29">
        <v>0</v>
      </c>
      <c r="O16" s="29">
        <v>0</v>
      </c>
      <c r="P16" s="29">
        <v>0</v>
      </c>
      <c r="Q16" s="29">
        <v>0</v>
      </c>
      <c r="R16" s="29">
        <v>0</v>
      </c>
      <c r="S16" s="29">
        <v>0</v>
      </c>
      <c r="T16" s="29">
        <v>0</v>
      </c>
      <c r="U16" s="29">
        <v>0</v>
      </c>
      <c r="V16" s="3"/>
      <c r="W16" s="1"/>
      <c r="X16" s="1"/>
      <c r="Y16" s="1"/>
      <c r="Z16" s="1"/>
    </row>
    <row r="17" spans="1:26" x14ac:dyDescent="0.3">
      <c r="A17" s="85"/>
      <c r="B17" s="89" t="s">
        <v>72</v>
      </c>
      <c r="C17" s="88"/>
      <c r="D17" s="88"/>
      <c r="E17" s="31">
        <v>84</v>
      </c>
      <c r="F17" s="29">
        <v>7</v>
      </c>
      <c r="G17" s="29">
        <v>1</v>
      </c>
      <c r="H17" s="29">
        <v>2</v>
      </c>
      <c r="I17" s="29">
        <v>1</v>
      </c>
      <c r="J17" s="29">
        <v>1</v>
      </c>
      <c r="K17" s="29">
        <v>3</v>
      </c>
      <c r="L17" s="29">
        <v>3</v>
      </c>
      <c r="M17" s="29">
        <v>1</v>
      </c>
      <c r="N17" s="29">
        <v>3</v>
      </c>
      <c r="O17" s="29">
        <v>1</v>
      </c>
      <c r="P17" s="29">
        <v>3</v>
      </c>
      <c r="Q17" s="29">
        <v>8</v>
      </c>
      <c r="R17" s="29">
        <v>6</v>
      </c>
      <c r="S17" s="29">
        <v>7</v>
      </c>
      <c r="T17" s="29">
        <v>22</v>
      </c>
      <c r="U17" s="29">
        <v>15</v>
      </c>
      <c r="V17" s="3"/>
      <c r="W17" s="1"/>
      <c r="X17" s="1"/>
      <c r="Y17" s="1"/>
      <c r="Z17" s="1"/>
    </row>
    <row r="18" spans="1:26" x14ac:dyDescent="0.3">
      <c r="A18" s="85"/>
      <c r="B18" s="84" t="s">
        <v>71</v>
      </c>
      <c r="C18" s="85"/>
      <c r="D18" s="85"/>
      <c r="E18" s="29">
        <v>8</v>
      </c>
      <c r="F18" s="29">
        <v>2</v>
      </c>
      <c r="G18" s="29">
        <v>0</v>
      </c>
      <c r="H18" s="29">
        <v>1</v>
      </c>
      <c r="I18" s="29">
        <v>0</v>
      </c>
      <c r="J18" s="29">
        <v>0</v>
      </c>
      <c r="K18" s="29">
        <v>1</v>
      </c>
      <c r="L18" s="29">
        <v>1</v>
      </c>
      <c r="M18" s="29">
        <v>0</v>
      </c>
      <c r="N18" s="29">
        <v>0</v>
      </c>
      <c r="O18" s="29">
        <v>0</v>
      </c>
      <c r="P18" s="29">
        <v>0</v>
      </c>
      <c r="Q18" s="29">
        <v>0</v>
      </c>
      <c r="R18" s="29">
        <v>0</v>
      </c>
      <c r="S18" s="29">
        <v>1</v>
      </c>
      <c r="T18" s="29">
        <v>1</v>
      </c>
      <c r="U18" s="29">
        <v>1</v>
      </c>
      <c r="V18" s="3"/>
      <c r="W18" s="1"/>
      <c r="X18" s="1"/>
      <c r="Y18" s="1"/>
      <c r="Z18" s="1"/>
    </row>
    <row r="19" spans="1:26" x14ac:dyDescent="0.3">
      <c r="A19" s="85"/>
      <c r="B19" s="84" t="s">
        <v>60</v>
      </c>
      <c r="C19" s="85"/>
      <c r="D19" s="85"/>
      <c r="E19" s="29">
        <v>1</v>
      </c>
      <c r="F19" s="29">
        <v>0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  <c r="M19" s="29">
        <v>0</v>
      </c>
      <c r="N19" s="29">
        <v>1</v>
      </c>
      <c r="O19" s="29">
        <v>0</v>
      </c>
      <c r="P19" s="29">
        <v>0</v>
      </c>
      <c r="Q19" s="29">
        <v>0</v>
      </c>
      <c r="R19" s="29">
        <v>0</v>
      </c>
      <c r="S19" s="29">
        <v>0</v>
      </c>
      <c r="T19" s="29">
        <v>0</v>
      </c>
      <c r="U19" s="29">
        <v>0</v>
      </c>
      <c r="V19" s="3"/>
      <c r="W19" s="1"/>
      <c r="X19" s="1"/>
      <c r="Y19" s="1"/>
      <c r="Z19" s="1"/>
    </row>
    <row r="20" spans="1:26" x14ac:dyDescent="0.3">
      <c r="A20" s="85"/>
      <c r="B20" s="84" t="s">
        <v>59</v>
      </c>
      <c r="C20" s="85"/>
      <c r="D20" s="85"/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29">
        <v>0</v>
      </c>
      <c r="R20" s="29">
        <v>0</v>
      </c>
      <c r="S20" s="29">
        <v>0</v>
      </c>
      <c r="T20" s="29">
        <v>0</v>
      </c>
      <c r="U20" s="29">
        <v>0</v>
      </c>
      <c r="V20" s="3"/>
      <c r="W20" s="1"/>
      <c r="X20" s="1"/>
      <c r="Y20" s="1"/>
      <c r="Z20" s="1"/>
    </row>
    <row r="21" spans="1:26" x14ac:dyDescent="0.3">
      <c r="A21" s="86" t="s">
        <v>70</v>
      </c>
      <c r="B21" s="90" t="s">
        <v>69</v>
      </c>
      <c r="C21" s="84" t="s">
        <v>4</v>
      </c>
      <c r="D21" s="85"/>
      <c r="E21" s="37">
        <v>2024</v>
      </c>
      <c r="F21" s="29">
        <v>111</v>
      </c>
      <c r="G21" s="29">
        <v>49</v>
      </c>
      <c r="H21" s="29">
        <v>60</v>
      </c>
      <c r="I21" s="29">
        <v>81</v>
      </c>
      <c r="J21" s="29">
        <v>80</v>
      </c>
      <c r="K21" s="29">
        <v>111</v>
      </c>
      <c r="L21" s="29">
        <v>66</v>
      </c>
      <c r="M21" s="29">
        <v>79</v>
      </c>
      <c r="N21" s="29">
        <v>45</v>
      </c>
      <c r="O21" s="29">
        <v>39</v>
      </c>
      <c r="P21" s="29">
        <v>98</v>
      </c>
      <c r="Q21" s="29">
        <v>189</v>
      </c>
      <c r="R21" s="29">
        <v>122</v>
      </c>
      <c r="S21" s="29">
        <v>207</v>
      </c>
      <c r="T21" s="29">
        <v>464</v>
      </c>
      <c r="U21" s="29">
        <v>223</v>
      </c>
      <c r="V21" s="3"/>
      <c r="W21" s="1"/>
      <c r="X21" s="1"/>
      <c r="Y21" s="1"/>
      <c r="Z21" s="1"/>
    </row>
    <row r="22" spans="1:26" x14ac:dyDescent="0.3">
      <c r="A22" s="85"/>
      <c r="B22" s="91"/>
      <c r="C22" s="84" t="s">
        <v>68</v>
      </c>
      <c r="D22" s="85"/>
      <c r="E22" s="29">
        <v>1059</v>
      </c>
      <c r="F22" s="29">
        <v>58</v>
      </c>
      <c r="G22" s="29">
        <v>26</v>
      </c>
      <c r="H22" s="29">
        <v>33</v>
      </c>
      <c r="I22" s="29">
        <v>41</v>
      </c>
      <c r="J22" s="29">
        <v>41</v>
      </c>
      <c r="K22" s="29">
        <v>58</v>
      </c>
      <c r="L22" s="29">
        <v>31</v>
      </c>
      <c r="M22" s="29">
        <v>37</v>
      </c>
      <c r="N22" s="29">
        <v>22</v>
      </c>
      <c r="O22" s="29">
        <v>24</v>
      </c>
      <c r="P22" s="29">
        <v>48</v>
      </c>
      <c r="Q22" s="29">
        <v>107</v>
      </c>
      <c r="R22" s="29">
        <v>65</v>
      </c>
      <c r="S22" s="29">
        <v>95</v>
      </c>
      <c r="T22" s="29">
        <v>247</v>
      </c>
      <c r="U22" s="29">
        <v>126</v>
      </c>
      <c r="V22" s="3"/>
      <c r="W22" s="1"/>
      <c r="X22" s="1"/>
      <c r="Y22" s="1"/>
      <c r="Z22" s="1"/>
    </row>
    <row r="23" spans="1:26" x14ac:dyDescent="0.3">
      <c r="A23" s="85"/>
      <c r="B23" s="91"/>
      <c r="C23" s="84" t="s">
        <v>67</v>
      </c>
      <c r="D23" s="85"/>
      <c r="E23" s="29">
        <v>965</v>
      </c>
      <c r="F23" s="29">
        <v>53</v>
      </c>
      <c r="G23" s="29">
        <v>23</v>
      </c>
      <c r="H23" s="29">
        <v>27</v>
      </c>
      <c r="I23" s="29">
        <v>40</v>
      </c>
      <c r="J23" s="29">
        <v>39</v>
      </c>
      <c r="K23" s="29">
        <v>53</v>
      </c>
      <c r="L23" s="29">
        <v>35</v>
      </c>
      <c r="M23" s="29">
        <v>42</v>
      </c>
      <c r="N23" s="29">
        <v>23</v>
      </c>
      <c r="O23" s="29">
        <v>15</v>
      </c>
      <c r="P23" s="29">
        <v>50</v>
      </c>
      <c r="Q23" s="29">
        <v>82</v>
      </c>
      <c r="R23" s="29">
        <v>57</v>
      </c>
      <c r="S23" s="29">
        <v>112</v>
      </c>
      <c r="T23" s="29">
        <v>217</v>
      </c>
      <c r="U23" s="29">
        <v>97</v>
      </c>
      <c r="V23" s="3"/>
      <c r="W23" s="1"/>
      <c r="X23" s="1"/>
      <c r="Y23" s="1"/>
      <c r="Z23" s="1"/>
    </row>
    <row r="24" spans="1:26" x14ac:dyDescent="0.3">
      <c r="A24" s="85"/>
      <c r="B24" s="91"/>
      <c r="C24" s="84" t="s">
        <v>66</v>
      </c>
      <c r="D24" s="36" t="s">
        <v>65</v>
      </c>
      <c r="E24" s="29">
        <v>699</v>
      </c>
      <c r="F24" s="29">
        <v>17</v>
      </c>
      <c r="G24" s="29">
        <v>20</v>
      </c>
      <c r="H24" s="29">
        <v>24</v>
      </c>
      <c r="I24" s="29">
        <v>16</v>
      </c>
      <c r="J24" s="29">
        <v>5</v>
      </c>
      <c r="K24" s="29">
        <v>36</v>
      </c>
      <c r="L24" s="29">
        <v>22</v>
      </c>
      <c r="M24" s="29">
        <v>20</v>
      </c>
      <c r="N24" s="29">
        <v>20</v>
      </c>
      <c r="O24" s="29">
        <v>14</v>
      </c>
      <c r="P24" s="29">
        <v>39</v>
      </c>
      <c r="Q24" s="29">
        <v>87</v>
      </c>
      <c r="R24" s="29">
        <v>60</v>
      </c>
      <c r="S24" s="29">
        <v>94</v>
      </c>
      <c r="T24" s="29">
        <v>162</v>
      </c>
      <c r="U24" s="29">
        <v>63</v>
      </c>
      <c r="V24" s="3"/>
      <c r="W24" s="1"/>
      <c r="X24" s="1"/>
      <c r="Y24" s="1"/>
      <c r="Z24" s="1"/>
    </row>
    <row r="25" spans="1:26" x14ac:dyDescent="0.3">
      <c r="A25" s="85"/>
      <c r="B25" s="91"/>
      <c r="C25" s="85"/>
      <c r="D25" s="36" t="s">
        <v>64</v>
      </c>
      <c r="E25" s="29">
        <v>243</v>
      </c>
      <c r="F25" s="29">
        <v>22</v>
      </c>
      <c r="G25" s="29">
        <v>7</v>
      </c>
      <c r="H25" s="29">
        <v>9</v>
      </c>
      <c r="I25" s="29">
        <v>16</v>
      </c>
      <c r="J25" s="29">
        <v>7</v>
      </c>
      <c r="K25" s="29">
        <v>9</v>
      </c>
      <c r="L25" s="29">
        <v>15</v>
      </c>
      <c r="M25" s="29">
        <v>12</v>
      </c>
      <c r="N25" s="29">
        <v>6</v>
      </c>
      <c r="O25" s="29">
        <v>6</v>
      </c>
      <c r="P25" s="29">
        <v>10</v>
      </c>
      <c r="Q25" s="29">
        <v>25</v>
      </c>
      <c r="R25" s="29">
        <v>7</v>
      </c>
      <c r="S25" s="29">
        <v>16</v>
      </c>
      <c r="T25" s="29">
        <v>48</v>
      </c>
      <c r="U25" s="29">
        <v>28</v>
      </c>
      <c r="V25" s="3"/>
      <c r="W25" s="1"/>
      <c r="X25" s="1"/>
      <c r="Y25" s="1"/>
      <c r="Z25" s="1"/>
    </row>
    <row r="26" spans="1:26" x14ac:dyDescent="0.3">
      <c r="A26" s="85"/>
      <c r="B26" s="91"/>
      <c r="C26" s="84" t="s">
        <v>63</v>
      </c>
      <c r="D26" s="85"/>
      <c r="E26" s="29">
        <v>1082</v>
      </c>
      <c r="F26" s="29">
        <v>72</v>
      </c>
      <c r="G26" s="29">
        <v>22</v>
      </c>
      <c r="H26" s="29">
        <v>27</v>
      </c>
      <c r="I26" s="29">
        <v>49</v>
      </c>
      <c r="J26" s="29">
        <v>68</v>
      </c>
      <c r="K26" s="29">
        <v>66</v>
      </c>
      <c r="L26" s="29">
        <v>29</v>
      </c>
      <c r="M26" s="29">
        <v>47</v>
      </c>
      <c r="N26" s="29">
        <v>19</v>
      </c>
      <c r="O26" s="29">
        <v>19</v>
      </c>
      <c r="P26" s="29">
        <v>49</v>
      </c>
      <c r="Q26" s="29">
        <v>77</v>
      </c>
      <c r="R26" s="29">
        <v>55</v>
      </c>
      <c r="S26" s="29">
        <v>97</v>
      </c>
      <c r="T26" s="29">
        <v>254</v>
      </c>
      <c r="U26" s="29">
        <v>132</v>
      </c>
      <c r="V26" s="3"/>
      <c r="W26" s="1"/>
      <c r="X26" s="1"/>
      <c r="Y26" s="1"/>
      <c r="Z26" s="1"/>
    </row>
    <row r="27" spans="1:26" x14ac:dyDescent="0.3">
      <c r="A27" s="85"/>
      <c r="B27" s="92" t="s">
        <v>62</v>
      </c>
      <c r="C27" s="91"/>
      <c r="D27" s="91"/>
      <c r="E27" s="37">
        <v>190</v>
      </c>
      <c r="F27" s="29">
        <v>25</v>
      </c>
      <c r="G27" s="29">
        <v>9</v>
      </c>
      <c r="H27" s="29">
        <v>11</v>
      </c>
      <c r="I27" s="29">
        <v>15</v>
      </c>
      <c r="J27" s="29">
        <v>13</v>
      </c>
      <c r="K27" s="29">
        <v>5</v>
      </c>
      <c r="L27" s="29">
        <v>8</v>
      </c>
      <c r="M27" s="29">
        <v>15</v>
      </c>
      <c r="N27" s="29">
        <v>6</v>
      </c>
      <c r="O27" s="29">
        <v>7</v>
      </c>
      <c r="P27" s="29">
        <v>10</v>
      </c>
      <c r="Q27" s="29">
        <v>13</v>
      </c>
      <c r="R27" s="29">
        <v>4</v>
      </c>
      <c r="S27" s="29">
        <v>21</v>
      </c>
      <c r="T27" s="29">
        <v>21</v>
      </c>
      <c r="U27" s="29">
        <v>7</v>
      </c>
      <c r="V27" s="3"/>
      <c r="W27" s="1"/>
      <c r="X27" s="1"/>
      <c r="Y27" s="1"/>
      <c r="Z27" s="1"/>
    </row>
    <row r="28" spans="1:26" x14ac:dyDescent="0.3">
      <c r="A28" s="85"/>
      <c r="B28" s="84" t="s">
        <v>61</v>
      </c>
      <c r="C28" s="85"/>
      <c r="D28" s="85"/>
      <c r="E28" s="29">
        <v>2</v>
      </c>
      <c r="F28" s="29">
        <v>0</v>
      </c>
      <c r="G28" s="29">
        <v>0</v>
      </c>
      <c r="H28" s="29">
        <v>0</v>
      </c>
      <c r="I28" s="29">
        <v>0</v>
      </c>
      <c r="J28" s="29">
        <v>1</v>
      </c>
      <c r="K28" s="29">
        <v>0</v>
      </c>
      <c r="L28" s="29">
        <v>0</v>
      </c>
      <c r="M28" s="29">
        <v>0</v>
      </c>
      <c r="N28" s="29">
        <v>0</v>
      </c>
      <c r="O28" s="29">
        <v>0</v>
      </c>
      <c r="P28" s="29">
        <v>0</v>
      </c>
      <c r="Q28" s="29">
        <v>0</v>
      </c>
      <c r="R28" s="29">
        <v>1</v>
      </c>
      <c r="S28" s="29">
        <v>0</v>
      </c>
      <c r="T28" s="29">
        <v>0</v>
      </c>
      <c r="U28" s="29">
        <v>0</v>
      </c>
      <c r="V28" s="3"/>
      <c r="W28" s="1"/>
      <c r="X28" s="1"/>
      <c r="Y28" s="1"/>
      <c r="Z28" s="1"/>
    </row>
    <row r="29" spans="1:26" x14ac:dyDescent="0.3">
      <c r="A29" s="85"/>
      <c r="B29" s="84" t="s">
        <v>60</v>
      </c>
      <c r="C29" s="85"/>
      <c r="D29" s="85"/>
      <c r="E29" s="29">
        <v>0</v>
      </c>
      <c r="F29" s="29">
        <v>0</v>
      </c>
      <c r="G29" s="29">
        <v>0</v>
      </c>
      <c r="H29" s="29">
        <v>0</v>
      </c>
      <c r="I29" s="29">
        <v>0</v>
      </c>
      <c r="J29" s="29">
        <v>0</v>
      </c>
      <c r="K29" s="29">
        <v>0</v>
      </c>
      <c r="L29" s="29">
        <v>0</v>
      </c>
      <c r="M29" s="29">
        <v>0</v>
      </c>
      <c r="N29" s="29">
        <v>0</v>
      </c>
      <c r="O29" s="29">
        <v>0</v>
      </c>
      <c r="P29" s="29">
        <v>0</v>
      </c>
      <c r="Q29" s="29">
        <v>0</v>
      </c>
      <c r="R29" s="29">
        <v>0</v>
      </c>
      <c r="S29" s="29">
        <v>0</v>
      </c>
      <c r="T29" s="29">
        <v>0</v>
      </c>
      <c r="U29" s="29">
        <v>0</v>
      </c>
      <c r="V29" s="3"/>
      <c r="W29" s="1"/>
      <c r="X29" s="1"/>
      <c r="Y29" s="1"/>
      <c r="Z29" s="1"/>
    </row>
    <row r="30" spans="1:26" x14ac:dyDescent="0.3">
      <c r="A30" s="85"/>
      <c r="B30" s="84" t="s">
        <v>59</v>
      </c>
      <c r="C30" s="85"/>
      <c r="D30" s="85"/>
      <c r="E30" s="29">
        <v>0</v>
      </c>
      <c r="F30" s="29">
        <v>0</v>
      </c>
      <c r="G30" s="29">
        <v>0</v>
      </c>
      <c r="H30" s="29">
        <v>0</v>
      </c>
      <c r="I30" s="29">
        <v>0</v>
      </c>
      <c r="J30" s="29">
        <v>0</v>
      </c>
      <c r="K30" s="29">
        <v>0</v>
      </c>
      <c r="L30" s="29">
        <v>0</v>
      </c>
      <c r="M30" s="29">
        <v>0</v>
      </c>
      <c r="N30" s="29">
        <v>0</v>
      </c>
      <c r="O30" s="29">
        <v>0</v>
      </c>
      <c r="P30" s="29">
        <v>0</v>
      </c>
      <c r="Q30" s="29">
        <v>0</v>
      </c>
      <c r="R30" s="29">
        <v>0</v>
      </c>
      <c r="S30" s="29">
        <v>0</v>
      </c>
      <c r="T30" s="29">
        <v>0</v>
      </c>
      <c r="U30" s="29">
        <v>0</v>
      </c>
      <c r="V30" s="3"/>
      <c r="W30" s="1"/>
      <c r="X30" s="1"/>
      <c r="Y30" s="1"/>
      <c r="Z30" s="1"/>
    </row>
    <row r="31" spans="1:26" x14ac:dyDescent="0.3">
      <c r="A31" s="84" t="s">
        <v>58</v>
      </c>
      <c r="B31" s="85"/>
      <c r="C31" s="85"/>
      <c r="D31" s="85"/>
      <c r="E31" s="29">
        <v>18</v>
      </c>
      <c r="F31" s="29">
        <v>-8</v>
      </c>
      <c r="G31" s="29">
        <v>4</v>
      </c>
      <c r="H31" s="29">
        <v>1</v>
      </c>
      <c r="I31" s="29">
        <v>-10</v>
      </c>
      <c r="J31" s="29">
        <v>-2</v>
      </c>
      <c r="K31" s="29">
        <v>-5</v>
      </c>
      <c r="L31" s="29">
        <v>-6</v>
      </c>
      <c r="M31" s="29">
        <v>-11</v>
      </c>
      <c r="N31" s="29">
        <v>2</v>
      </c>
      <c r="O31" s="29">
        <v>7</v>
      </c>
      <c r="P31" s="29">
        <v>6</v>
      </c>
      <c r="Q31" s="29">
        <v>0</v>
      </c>
      <c r="R31" s="29">
        <v>-4</v>
      </c>
      <c r="S31" s="29">
        <v>-35</v>
      </c>
      <c r="T31" s="29">
        <v>22</v>
      </c>
      <c r="U31" s="29">
        <v>57</v>
      </c>
      <c r="V31" s="3"/>
      <c r="W31" s="1"/>
      <c r="X31" s="1"/>
      <c r="Y31" s="1"/>
      <c r="Z31" s="1"/>
    </row>
    <row r="32" spans="1:26" x14ac:dyDescent="0.3">
      <c r="A32" s="84" t="s">
        <v>57</v>
      </c>
      <c r="B32" s="85"/>
      <c r="C32" s="85"/>
      <c r="D32" s="85"/>
      <c r="E32" s="29">
        <v>-299</v>
      </c>
      <c r="F32" s="29">
        <v>-67</v>
      </c>
      <c r="G32" s="29">
        <v>-21</v>
      </c>
      <c r="H32" s="29">
        <v>-22</v>
      </c>
      <c r="I32" s="29">
        <v>-32</v>
      </c>
      <c r="J32" s="29">
        <v>-7</v>
      </c>
      <c r="K32" s="29">
        <v>-28</v>
      </c>
      <c r="L32" s="29">
        <v>-31</v>
      </c>
      <c r="M32" s="29">
        <v>-31</v>
      </c>
      <c r="N32" s="29">
        <v>-14</v>
      </c>
      <c r="O32" s="29">
        <v>-3</v>
      </c>
      <c r="P32" s="29">
        <v>-1</v>
      </c>
      <c r="Q32" s="29">
        <v>-27</v>
      </c>
      <c r="R32" s="29">
        <v>-43</v>
      </c>
      <c r="S32" s="29">
        <v>-86</v>
      </c>
      <c r="T32" s="29">
        <v>-33</v>
      </c>
      <c r="U32" s="29">
        <v>147</v>
      </c>
      <c r="V32" s="3"/>
      <c r="W32" s="1"/>
      <c r="X32" s="1"/>
      <c r="Y32" s="1"/>
      <c r="Z32" s="1"/>
    </row>
    <row r="33" spans="1:26" x14ac:dyDescent="0.3">
      <c r="A33" s="84" t="s">
        <v>56</v>
      </c>
      <c r="B33" s="85"/>
      <c r="C33" s="85"/>
      <c r="D33" s="85"/>
      <c r="E33" s="29">
        <v>2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  <c r="K33" s="29">
        <v>-2</v>
      </c>
      <c r="L33" s="29">
        <v>0</v>
      </c>
      <c r="M33" s="29">
        <v>0</v>
      </c>
      <c r="N33" s="29">
        <v>0</v>
      </c>
      <c r="O33" s="29">
        <v>0</v>
      </c>
      <c r="P33" s="29">
        <v>0</v>
      </c>
      <c r="Q33" s="29">
        <v>2</v>
      </c>
      <c r="R33" s="29">
        <v>0</v>
      </c>
      <c r="S33" s="29">
        <v>0</v>
      </c>
      <c r="T33" s="29">
        <v>2</v>
      </c>
      <c r="U33" s="29">
        <v>0</v>
      </c>
      <c r="V33" s="3"/>
      <c r="W33" s="1"/>
      <c r="X33" s="1"/>
      <c r="Y33" s="1"/>
      <c r="Z33" s="1"/>
    </row>
    <row r="34" spans="1:26" x14ac:dyDescent="0.3">
      <c r="A34" s="84" t="s">
        <v>55</v>
      </c>
      <c r="B34" s="85"/>
      <c r="C34" s="85"/>
      <c r="D34" s="85"/>
      <c r="E34" s="29">
        <v>50424</v>
      </c>
      <c r="F34" s="29">
        <v>3883</v>
      </c>
      <c r="G34" s="29">
        <v>1711</v>
      </c>
      <c r="H34" s="29">
        <v>1625</v>
      </c>
      <c r="I34" s="29">
        <v>3070</v>
      </c>
      <c r="J34" s="29">
        <v>2104</v>
      </c>
      <c r="K34" s="29">
        <v>2302</v>
      </c>
      <c r="L34" s="29">
        <v>2440</v>
      </c>
      <c r="M34" s="29">
        <v>2729</v>
      </c>
      <c r="N34" s="29">
        <v>1528</v>
      </c>
      <c r="O34" s="29">
        <v>1557</v>
      </c>
      <c r="P34" s="29">
        <v>2543</v>
      </c>
      <c r="Q34" s="29">
        <v>3952</v>
      </c>
      <c r="R34" s="29">
        <v>2498</v>
      </c>
      <c r="S34" s="29">
        <v>4109</v>
      </c>
      <c r="T34" s="29">
        <v>8862</v>
      </c>
      <c r="U34" s="29">
        <v>5511</v>
      </c>
      <c r="V34" s="3"/>
      <c r="W34" s="1"/>
      <c r="X34" s="1"/>
      <c r="Y34" s="1"/>
      <c r="Z34" s="1"/>
    </row>
    <row r="35" spans="1:26" x14ac:dyDescent="0.3">
      <c r="A35" s="84" t="s">
        <v>54</v>
      </c>
      <c r="B35" s="85"/>
      <c r="C35" s="85"/>
      <c r="D35" s="85"/>
      <c r="E35" s="29">
        <v>106632</v>
      </c>
      <c r="F35" s="29">
        <v>7723</v>
      </c>
      <c r="G35" s="29">
        <v>3425</v>
      </c>
      <c r="H35" s="29">
        <v>3051</v>
      </c>
      <c r="I35" s="29">
        <v>5741</v>
      </c>
      <c r="J35" s="29">
        <v>4353</v>
      </c>
      <c r="K35" s="29">
        <v>4730</v>
      </c>
      <c r="L35" s="29">
        <v>4744</v>
      </c>
      <c r="M35" s="29">
        <v>5436</v>
      </c>
      <c r="N35" s="29">
        <v>3023</v>
      </c>
      <c r="O35" s="29">
        <v>3317</v>
      </c>
      <c r="P35" s="29">
        <v>4815</v>
      </c>
      <c r="Q35" s="29">
        <v>8444</v>
      </c>
      <c r="R35" s="29">
        <v>5519</v>
      </c>
      <c r="S35" s="29">
        <v>8189</v>
      </c>
      <c r="T35" s="29">
        <v>19744</v>
      </c>
      <c r="U35" s="29">
        <v>14378</v>
      </c>
      <c r="V35" s="3"/>
      <c r="W35" s="1"/>
      <c r="X35" s="1"/>
      <c r="Y35" s="1"/>
      <c r="Z35" s="1"/>
    </row>
    <row r="36" spans="1:26" x14ac:dyDescent="0.3">
      <c r="A36" s="93" t="s">
        <v>53</v>
      </c>
      <c r="B36" s="94"/>
      <c r="C36" s="94"/>
      <c r="D36" s="94"/>
      <c r="E36" s="29">
        <v>753</v>
      </c>
      <c r="F36" s="29">
        <v>69</v>
      </c>
      <c r="G36" s="29">
        <v>53</v>
      </c>
      <c r="H36" s="29">
        <v>31</v>
      </c>
      <c r="I36" s="29">
        <v>85</v>
      </c>
      <c r="J36" s="29">
        <v>21</v>
      </c>
      <c r="K36" s="29">
        <v>27</v>
      </c>
      <c r="L36" s="29">
        <v>37</v>
      </c>
      <c r="M36" s="29">
        <v>40</v>
      </c>
      <c r="N36" s="29">
        <v>28</v>
      </c>
      <c r="O36" s="29">
        <v>23</v>
      </c>
      <c r="P36" s="29">
        <v>61</v>
      </c>
      <c r="Q36" s="29">
        <v>78</v>
      </c>
      <c r="R36" s="29">
        <v>45</v>
      </c>
      <c r="S36" s="29">
        <v>64</v>
      </c>
      <c r="T36" s="29">
        <v>81</v>
      </c>
      <c r="U36" s="29">
        <v>10</v>
      </c>
      <c r="V36" s="3"/>
      <c r="W36" s="1"/>
      <c r="X36" s="1"/>
      <c r="Y36" s="1"/>
      <c r="Z36" s="1"/>
    </row>
    <row r="37" spans="1:26" x14ac:dyDescent="0.3">
      <c r="A37" s="93" t="s">
        <v>52</v>
      </c>
      <c r="B37" s="94"/>
      <c r="C37" s="94"/>
      <c r="D37" s="94"/>
      <c r="E37" s="29">
        <v>85</v>
      </c>
      <c r="F37" s="29">
        <v>1</v>
      </c>
      <c r="G37" s="29">
        <v>2</v>
      </c>
      <c r="H37" s="29">
        <v>4</v>
      </c>
      <c r="I37" s="29">
        <v>6</v>
      </c>
      <c r="J37" s="29">
        <v>9</v>
      </c>
      <c r="K37" s="29">
        <v>2</v>
      </c>
      <c r="L37" s="29">
        <v>5</v>
      </c>
      <c r="M37" s="29">
        <v>2</v>
      </c>
      <c r="N37" s="29">
        <v>4</v>
      </c>
      <c r="O37" s="29">
        <v>2</v>
      </c>
      <c r="P37" s="29">
        <v>6</v>
      </c>
      <c r="Q37" s="29">
        <v>9</v>
      </c>
      <c r="R37" s="29">
        <v>2</v>
      </c>
      <c r="S37" s="29">
        <v>11</v>
      </c>
      <c r="T37" s="29">
        <v>14</v>
      </c>
      <c r="U37" s="29">
        <v>6</v>
      </c>
      <c r="V37" s="3"/>
      <c r="W37" s="1"/>
      <c r="X37" s="1"/>
      <c r="Y37" s="1"/>
      <c r="Z37" s="1"/>
    </row>
    <row r="38" spans="1:26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x14ac:dyDescent="0.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x14ac:dyDescent="0.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x14ac:dyDescent="0.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x14ac:dyDescent="0.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x14ac:dyDescent="0.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x14ac:dyDescent="0.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x14ac:dyDescent="0.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x14ac:dyDescent="0.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x14ac:dyDescent="0.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x14ac:dyDescent="0.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x14ac:dyDescent="0.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x14ac:dyDescent="0.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x14ac:dyDescent="0.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x14ac:dyDescent="0.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x14ac:dyDescent="0.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x14ac:dyDescent="0.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x14ac:dyDescent="0.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x14ac:dyDescent="0.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x14ac:dyDescent="0.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x14ac:dyDescent="0.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x14ac:dyDescent="0.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x14ac:dyDescent="0.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x14ac:dyDescent="0.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x14ac:dyDescent="0.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x14ac:dyDescent="0.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x14ac:dyDescent="0.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x14ac:dyDescent="0.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x14ac:dyDescent="0.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x14ac:dyDescent="0.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x14ac:dyDescent="0.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x14ac:dyDescent="0.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x14ac:dyDescent="0.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x14ac:dyDescent="0.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x14ac:dyDescent="0.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x14ac:dyDescent="0.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x14ac:dyDescent="0.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x14ac:dyDescent="0.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x14ac:dyDescent="0.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x14ac:dyDescent="0.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x14ac:dyDescent="0.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x14ac:dyDescent="0.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x14ac:dyDescent="0.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x14ac:dyDescent="0.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x14ac:dyDescent="0.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x14ac:dyDescent="0.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x14ac:dyDescent="0.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x14ac:dyDescent="0.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x14ac:dyDescent="0.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x14ac:dyDescent="0.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x14ac:dyDescent="0.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x14ac:dyDescent="0.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x14ac:dyDescent="0.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x14ac:dyDescent="0.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x14ac:dyDescent="0.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x14ac:dyDescent="0.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x14ac:dyDescent="0.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x14ac:dyDescent="0.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x14ac:dyDescent="0.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x14ac:dyDescent="0.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x14ac:dyDescent="0.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x14ac:dyDescent="0.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x14ac:dyDescent="0.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x14ac:dyDescent="0.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x14ac:dyDescent="0.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x14ac:dyDescent="0.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x14ac:dyDescent="0.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x14ac:dyDescent="0.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x14ac:dyDescent="0.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x14ac:dyDescent="0.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x14ac:dyDescent="0.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x14ac:dyDescent="0.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x14ac:dyDescent="0.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x14ac:dyDescent="0.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x14ac:dyDescent="0.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x14ac:dyDescent="0.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x14ac:dyDescent="0.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x14ac:dyDescent="0.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x14ac:dyDescent="0.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x14ac:dyDescent="0.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x14ac:dyDescent="0.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x14ac:dyDescent="0.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x14ac:dyDescent="0.3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x14ac:dyDescent="0.3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x14ac:dyDescent="0.3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x14ac:dyDescent="0.3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x14ac:dyDescent="0.3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x14ac:dyDescent="0.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x14ac:dyDescent="0.3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x14ac:dyDescent="0.3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x14ac:dyDescent="0.3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x14ac:dyDescent="0.3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x14ac:dyDescent="0.3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x14ac:dyDescent="0.3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x14ac:dyDescent="0.3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x14ac:dyDescent="0.3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x14ac:dyDescent="0.3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x14ac:dyDescent="0.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x14ac:dyDescent="0.3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x14ac:dyDescent="0.3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x14ac:dyDescent="0.3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x14ac:dyDescent="0.3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x14ac:dyDescent="0.3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x14ac:dyDescent="0.3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x14ac:dyDescent="0.3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x14ac:dyDescent="0.3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x14ac:dyDescent="0.3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x14ac:dyDescent="0.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x14ac:dyDescent="0.3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x14ac:dyDescent="0.3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x14ac:dyDescent="0.3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x14ac:dyDescent="0.3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x14ac:dyDescent="0.3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x14ac:dyDescent="0.3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</sheetData>
  <mergeCells count="39">
    <mergeCell ref="A37:D37"/>
    <mergeCell ref="A31:D31"/>
    <mergeCell ref="A32:D32"/>
    <mergeCell ref="A33:D33"/>
    <mergeCell ref="A34:D34"/>
    <mergeCell ref="A35:D35"/>
    <mergeCell ref="A36:D36"/>
    <mergeCell ref="A21:A30"/>
    <mergeCell ref="B21:B26"/>
    <mergeCell ref="C21:D21"/>
    <mergeCell ref="C22:D22"/>
    <mergeCell ref="C23:D23"/>
    <mergeCell ref="C24:C25"/>
    <mergeCell ref="C26:D26"/>
    <mergeCell ref="B27:D27"/>
    <mergeCell ref="B28:D28"/>
    <mergeCell ref="B29:D29"/>
    <mergeCell ref="B30:D30"/>
    <mergeCell ref="A6:D6"/>
    <mergeCell ref="A7:D7"/>
    <mergeCell ref="A8:D8"/>
    <mergeCell ref="A9:D9"/>
    <mergeCell ref="A10:A20"/>
    <mergeCell ref="B10:B15"/>
    <mergeCell ref="C10:D10"/>
    <mergeCell ref="C11:D11"/>
    <mergeCell ref="C12:D12"/>
    <mergeCell ref="C13:C14"/>
    <mergeCell ref="C15:D15"/>
    <mergeCell ref="B16:D16"/>
    <mergeCell ref="B17:D17"/>
    <mergeCell ref="B18:D18"/>
    <mergeCell ref="B19:D19"/>
    <mergeCell ref="B20:D20"/>
    <mergeCell ref="A1:N1"/>
    <mergeCell ref="A3:D3"/>
    <mergeCell ref="A4:D4"/>
    <mergeCell ref="L4:N4"/>
    <mergeCell ref="A5:D5"/>
  </mergeCells>
  <phoneticPr fontId="2" type="noConversion"/>
  <pageMargins left="0.7" right="0.7" top="0.75" bottom="0.75" header="0.3" footer="0.3"/>
  <pageSetup paperSize="9" scale="7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999"/>
  <sheetViews>
    <sheetView workbookViewId="0">
      <selection sqref="A1:G1"/>
    </sheetView>
  </sheetViews>
  <sheetFormatPr defaultRowHeight="16.5" x14ac:dyDescent="0.3"/>
  <cols>
    <col min="1" max="1" width="13.125" bestFit="1" customWidth="1"/>
    <col min="2" max="2" width="3.25" bestFit="1" customWidth="1"/>
    <col min="3" max="3" width="9.125" bestFit="1" customWidth="1"/>
    <col min="4" max="5" width="7.625" bestFit="1" customWidth="1"/>
    <col min="6" max="6" width="9.125" bestFit="1" customWidth="1"/>
    <col min="7" max="8" width="7.625" bestFit="1" customWidth="1"/>
    <col min="9" max="9" width="9.125" bestFit="1" customWidth="1"/>
    <col min="10" max="11" width="7.625" bestFit="1" customWidth="1"/>
    <col min="12" max="12" width="9.125" bestFit="1" customWidth="1"/>
    <col min="13" max="14" width="7.625" bestFit="1" customWidth="1"/>
    <col min="15" max="15" width="9.125" bestFit="1" customWidth="1"/>
    <col min="16" max="17" width="7.625" bestFit="1" customWidth="1"/>
    <col min="18" max="18" width="9.125" bestFit="1" customWidth="1"/>
    <col min="19" max="20" width="7.625" bestFit="1" customWidth="1"/>
    <col min="21" max="21" width="9.125" bestFit="1" customWidth="1"/>
    <col min="22" max="23" width="7.625" bestFit="1" customWidth="1"/>
    <col min="24" max="24" width="9.125" bestFit="1" customWidth="1"/>
    <col min="25" max="26" width="7.625" bestFit="1" customWidth="1"/>
    <col min="27" max="27" width="8.625" bestFit="1" customWidth="1"/>
    <col min="28" max="29" width="7.5" bestFit="1" customWidth="1"/>
    <col min="30" max="30" width="8.625" bestFit="1" customWidth="1"/>
    <col min="31" max="32" width="7.5" bestFit="1" customWidth="1"/>
    <col min="33" max="33" width="8.625" bestFit="1" customWidth="1"/>
    <col min="34" max="35" width="7.5" bestFit="1" customWidth="1"/>
    <col min="36" max="36" width="8.625" bestFit="1" customWidth="1"/>
    <col min="37" max="38" width="7.5" bestFit="1" customWidth="1"/>
    <col min="39" max="39" width="8.625" bestFit="1" customWidth="1"/>
    <col min="40" max="41" width="7.5" bestFit="1" customWidth="1"/>
    <col min="42" max="42" width="8.625" bestFit="1" customWidth="1"/>
    <col min="43" max="44" width="7.5" bestFit="1" customWidth="1"/>
    <col min="45" max="45" width="8.625" bestFit="1" customWidth="1"/>
    <col min="46" max="47" width="7.5" bestFit="1" customWidth="1"/>
    <col min="48" max="48" width="8.625" bestFit="1" customWidth="1"/>
    <col min="49" max="50" width="7.5" bestFit="1" customWidth="1"/>
    <col min="51" max="51" width="8.625" bestFit="1" customWidth="1"/>
    <col min="52" max="53" width="7.5" bestFit="1" customWidth="1"/>
  </cols>
  <sheetData>
    <row r="1" spans="1:53" ht="22.5" x14ac:dyDescent="0.3">
      <c r="A1" s="71" t="s">
        <v>198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53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53" x14ac:dyDescent="0.3">
      <c r="A3" s="73" t="s">
        <v>1</v>
      </c>
      <c r="B3" s="74"/>
      <c r="C3" s="74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53" x14ac:dyDescent="0.3">
      <c r="A4" s="73" t="s">
        <v>529</v>
      </c>
      <c r="B4" s="74"/>
      <c r="C4" s="74"/>
      <c r="D4" s="1"/>
      <c r="E4" s="1"/>
      <c r="F4" s="1"/>
      <c r="G4" s="1"/>
      <c r="H4" s="1"/>
      <c r="I4" s="1"/>
      <c r="J4" s="1"/>
      <c r="K4" s="1"/>
      <c r="L4" s="75" t="s">
        <v>530</v>
      </c>
      <c r="M4" s="76"/>
      <c r="N4" s="76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53" x14ac:dyDescent="0.3">
      <c r="A5" s="95" t="s">
        <v>197</v>
      </c>
      <c r="B5" s="96"/>
      <c r="C5" s="99" t="s">
        <v>80</v>
      </c>
      <c r="D5" s="100"/>
      <c r="E5" s="100"/>
      <c r="F5" s="101" t="s">
        <v>46</v>
      </c>
      <c r="G5" s="102"/>
      <c r="H5" s="102"/>
      <c r="I5" s="101" t="s">
        <v>45</v>
      </c>
      <c r="J5" s="102"/>
      <c r="K5" s="102"/>
      <c r="L5" s="101" t="s">
        <v>44</v>
      </c>
      <c r="M5" s="102"/>
      <c r="N5" s="102"/>
      <c r="O5" s="101" t="s">
        <v>43</v>
      </c>
      <c r="P5" s="102"/>
      <c r="Q5" s="102"/>
      <c r="R5" s="101" t="s">
        <v>42</v>
      </c>
      <c r="S5" s="102"/>
      <c r="T5" s="102"/>
      <c r="U5" s="101" t="s">
        <v>41</v>
      </c>
      <c r="V5" s="102"/>
      <c r="W5" s="102"/>
      <c r="X5" s="101" t="s">
        <v>40</v>
      </c>
      <c r="Y5" s="102"/>
      <c r="Z5" s="102"/>
      <c r="AA5" s="103" t="s">
        <v>39</v>
      </c>
      <c r="AB5" s="102"/>
      <c r="AC5" s="102"/>
      <c r="AD5" s="103" t="s">
        <v>38</v>
      </c>
      <c r="AE5" s="102"/>
      <c r="AF5" s="102"/>
      <c r="AG5" s="103" t="s">
        <v>37</v>
      </c>
      <c r="AH5" s="102"/>
      <c r="AI5" s="102"/>
      <c r="AJ5" s="103" t="s">
        <v>36</v>
      </c>
      <c r="AK5" s="102"/>
      <c r="AL5" s="102"/>
      <c r="AM5" s="103" t="s">
        <v>35</v>
      </c>
      <c r="AN5" s="102"/>
      <c r="AO5" s="102"/>
      <c r="AP5" s="103" t="s">
        <v>34</v>
      </c>
      <c r="AQ5" s="102"/>
      <c r="AR5" s="102"/>
      <c r="AS5" s="103" t="s">
        <v>33</v>
      </c>
      <c r="AT5" s="102"/>
      <c r="AU5" s="102"/>
      <c r="AV5" s="103" t="s">
        <v>32</v>
      </c>
      <c r="AW5" s="102"/>
      <c r="AX5" s="102"/>
      <c r="AY5" s="103" t="s">
        <v>31</v>
      </c>
      <c r="AZ5" s="102"/>
      <c r="BA5" s="102"/>
    </row>
    <row r="6" spans="1:53" x14ac:dyDescent="0.3">
      <c r="A6" s="97"/>
      <c r="B6" s="98"/>
      <c r="C6" s="8" t="s">
        <v>3</v>
      </c>
      <c r="D6" s="8" t="s">
        <v>196</v>
      </c>
      <c r="E6" s="8" t="s">
        <v>195</v>
      </c>
      <c r="F6" s="8" t="s">
        <v>3</v>
      </c>
      <c r="G6" s="8" t="s">
        <v>196</v>
      </c>
      <c r="H6" s="8" t="s">
        <v>195</v>
      </c>
      <c r="I6" s="8" t="s">
        <v>3</v>
      </c>
      <c r="J6" s="8" t="s">
        <v>196</v>
      </c>
      <c r="K6" s="8" t="s">
        <v>195</v>
      </c>
      <c r="L6" s="8" t="s">
        <v>3</v>
      </c>
      <c r="M6" s="8" t="s">
        <v>196</v>
      </c>
      <c r="N6" s="8" t="s">
        <v>195</v>
      </c>
      <c r="O6" s="8" t="s">
        <v>3</v>
      </c>
      <c r="P6" s="8" t="s">
        <v>196</v>
      </c>
      <c r="Q6" s="8" t="s">
        <v>195</v>
      </c>
      <c r="R6" s="8" t="s">
        <v>3</v>
      </c>
      <c r="S6" s="8" t="s">
        <v>196</v>
      </c>
      <c r="T6" s="8" t="s">
        <v>195</v>
      </c>
      <c r="U6" s="8" t="s">
        <v>3</v>
      </c>
      <c r="V6" s="8" t="s">
        <v>196</v>
      </c>
      <c r="W6" s="8" t="s">
        <v>195</v>
      </c>
      <c r="X6" s="8" t="s">
        <v>3</v>
      </c>
      <c r="Y6" s="8" t="s">
        <v>196</v>
      </c>
      <c r="Z6" s="8" t="s">
        <v>195</v>
      </c>
      <c r="AA6" s="6" t="s">
        <v>3</v>
      </c>
      <c r="AB6" s="6" t="s">
        <v>196</v>
      </c>
      <c r="AC6" s="6" t="s">
        <v>195</v>
      </c>
      <c r="AD6" s="6" t="s">
        <v>3</v>
      </c>
      <c r="AE6" s="6" t="s">
        <v>196</v>
      </c>
      <c r="AF6" s="6" t="s">
        <v>195</v>
      </c>
      <c r="AG6" s="6" t="s">
        <v>3</v>
      </c>
      <c r="AH6" s="6" t="s">
        <v>196</v>
      </c>
      <c r="AI6" s="6" t="s">
        <v>195</v>
      </c>
      <c r="AJ6" s="6" t="s">
        <v>3</v>
      </c>
      <c r="AK6" s="6" t="s">
        <v>196</v>
      </c>
      <c r="AL6" s="6" t="s">
        <v>195</v>
      </c>
      <c r="AM6" s="6" t="s">
        <v>3</v>
      </c>
      <c r="AN6" s="6" t="s">
        <v>196</v>
      </c>
      <c r="AO6" s="6" t="s">
        <v>195</v>
      </c>
      <c r="AP6" s="6" t="s">
        <v>3</v>
      </c>
      <c r="AQ6" s="6" t="s">
        <v>196</v>
      </c>
      <c r="AR6" s="6" t="s">
        <v>195</v>
      </c>
      <c r="AS6" s="6" t="s">
        <v>3</v>
      </c>
      <c r="AT6" s="6" t="s">
        <v>196</v>
      </c>
      <c r="AU6" s="6" t="s">
        <v>195</v>
      </c>
      <c r="AV6" s="6" t="s">
        <v>3</v>
      </c>
      <c r="AW6" s="6" t="s">
        <v>196</v>
      </c>
      <c r="AX6" s="6" t="s">
        <v>195</v>
      </c>
      <c r="AY6" s="6" t="s">
        <v>3</v>
      </c>
      <c r="AZ6" s="6" t="s">
        <v>196</v>
      </c>
      <c r="BA6" s="6" t="s">
        <v>195</v>
      </c>
    </row>
    <row r="7" spans="1:53" x14ac:dyDescent="0.3">
      <c r="A7" s="104" t="s">
        <v>194</v>
      </c>
      <c r="B7" s="28" t="s">
        <v>4</v>
      </c>
      <c r="C7" s="29">
        <v>106632</v>
      </c>
      <c r="D7" s="30">
        <v>100</v>
      </c>
      <c r="E7" s="30">
        <v>100.353237383037</v>
      </c>
      <c r="F7" s="29">
        <v>7723</v>
      </c>
      <c r="G7" s="30">
        <v>100</v>
      </c>
      <c r="H7" s="30">
        <v>102.17277486911</v>
      </c>
      <c r="I7" s="29">
        <v>3425</v>
      </c>
      <c r="J7" s="30">
        <v>100</v>
      </c>
      <c r="K7" s="30">
        <v>104.96708557749901</v>
      </c>
      <c r="L7" s="29">
        <v>3051</v>
      </c>
      <c r="M7" s="30">
        <v>100</v>
      </c>
      <c r="N7" s="30">
        <v>105.87044534413</v>
      </c>
      <c r="O7" s="29">
        <v>5741</v>
      </c>
      <c r="P7" s="30">
        <v>100</v>
      </c>
      <c r="Q7" s="30">
        <v>102.933898904206</v>
      </c>
      <c r="R7" s="29">
        <v>4353</v>
      </c>
      <c r="S7" s="30">
        <v>100</v>
      </c>
      <c r="T7" s="30">
        <v>110.28985507246399</v>
      </c>
      <c r="U7" s="29">
        <v>4730</v>
      </c>
      <c r="V7" s="30">
        <v>100</v>
      </c>
      <c r="W7" s="30">
        <v>107.912087912088</v>
      </c>
      <c r="X7" s="29">
        <v>4744</v>
      </c>
      <c r="Y7" s="30">
        <v>100</v>
      </c>
      <c r="Z7" s="30">
        <v>108.161474330847</v>
      </c>
      <c r="AA7" s="34">
        <v>5436</v>
      </c>
      <c r="AB7" s="35">
        <v>100</v>
      </c>
      <c r="AC7" s="35">
        <v>107.718761941154</v>
      </c>
      <c r="AD7" s="34">
        <v>3023</v>
      </c>
      <c r="AE7" s="35">
        <v>100</v>
      </c>
      <c r="AF7" s="35">
        <v>100.59721300597199</v>
      </c>
      <c r="AG7" s="34">
        <v>3317</v>
      </c>
      <c r="AH7" s="35">
        <v>100</v>
      </c>
      <c r="AI7" s="35">
        <v>81.853070175438603</v>
      </c>
      <c r="AJ7" s="34">
        <v>4815</v>
      </c>
      <c r="AK7" s="35">
        <v>100</v>
      </c>
      <c r="AL7" s="35">
        <v>101.802179379715</v>
      </c>
      <c r="AM7" s="34">
        <v>8444</v>
      </c>
      <c r="AN7" s="35">
        <v>100</v>
      </c>
      <c r="AO7" s="35">
        <v>97.474275023386298</v>
      </c>
      <c r="AP7" s="34">
        <v>5519</v>
      </c>
      <c r="AQ7" s="35">
        <v>100</v>
      </c>
      <c r="AR7" s="35">
        <v>100.472212132219</v>
      </c>
      <c r="AS7" s="34">
        <v>8189</v>
      </c>
      <c r="AT7" s="35">
        <v>100</v>
      </c>
      <c r="AU7" s="35">
        <v>100.367017372156</v>
      </c>
      <c r="AV7" s="34">
        <v>19744</v>
      </c>
      <c r="AW7" s="35">
        <v>100</v>
      </c>
      <c r="AX7" s="35">
        <v>96.242918198986203</v>
      </c>
      <c r="AY7" s="34">
        <v>14378</v>
      </c>
      <c r="AZ7" s="35">
        <v>100</v>
      </c>
      <c r="BA7" s="35">
        <v>97.364447494852399</v>
      </c>
    </row>
    <row r="8" spans="1:53" x14ac:dyDescent="0.3">
      <c r="A8" s="105"/>
      <c r="B8" s="28" t="s">
        <v>5</v>
      </c>
      <c r="C8" s="29">
        <v>53410</v>
      </c>
      <c r="D8" s="30">
        <v>100</v>
      </c>
      <c r="E8" s="30"/>
      <c r="F8" s="29">
        <v>3903</v>
      </c>
      <c r="G8" s="30">
        <v>100</v>
      </c>
      <c r="H8" s="30"/>
      <c r="I8" s="29">
        <v>1754</v>
      </c>
      <c r="J8" s="30">
        <v>100</v>
      </c>
      <c r="K8" s="30"/>
      <c r="L8" s="29">
        <v>1569</v>
      </c>
      <c r="M8" s="30">
        <v>100</v>
      </c>
      <c r="N8" s="30"/>
      <c r="O8" s="29">
        <v>2912</v>
      </c>
      <c r="P8" s="30">
        <v>100</v>
      </c>
      <c r="Q8" s="30"/>
      <c r="R8" s="29">
        <v>2283</v>
      </c>
      <c r="S8" s="30">
        <v>100</v>
      </c>
      <c r="T8" s="30"/>
      <c r="U8" s="29">
        <v>2455</v>
      </c>
      <c r="V8" s="30">
        <v>100</v>
      </c>
      <c r="W8" s="30"/>
      <c r="X8" s="29">
        <v>2465</v>
      </c>
      <c r="Y8" s="30">
        <v>100</v>
      </c>
      <c r="Z8" s="30"/>
      <c r="AA8" s="34">
        <v>2819</v>
      </c>
      <c r="AB8" s="35">
        <v>100</v>
      </c>
      <c r="AC8" s="35"/>
      <c r="AD8" s="34">
        <v>1516</v>
      </c>
      <c r="AE8" s="35">
        <v>100</v>
      </c>
      <c r="AF8" s="35"/>
      <c r="AG8" s="34">
        <v>1493</v>
      </c>
      <c r="AH8" s="35">
        <v>100</v>
      </c>
      <c r="AI8" s="35"/>
      <c r="AJ8" s="34">
        <v>2429</v>
      </c>
      <c r="AK8" s="35">
        <v>100</v>
      </c>
      <c r="AL8" s="35"/>
      <c r="AM8" s="34">
        <v>4168</v>
      </c>
      <c r="AN8" s="35">
        <v>100</v>
      </c>
      <c r="AO8" s="35"/>
      <c r="AP8" s="34">
        <v>2766</v>
      </c>
      <c r="AQ8" s="35">
        <v>100</v>
      </c>
      <c r="AR8" s="35"/>
      <c r="AS8" s="34">
        <v>4102</v>
      </c>
      <c r="AT8" s="35">
        <v>100</v>
      </c>
      <c r="AU8" s="35"/>
      <c r="AV8" s="34">
        <v>9683</v>
      </c>
      <c r="AW8" s="35">
        <v>100</v>
      </c>
      <c r="AX8" s="35"/>
      <c r="AY8" s="34">
        <v>7093</v>
      </c>
      <c r="AZ8" s="35">
        <v>100</v>
      </c>
      <c r="BA8" s="35"/>
    </row>
    <row r="9" spans="1:53" x14ac:dyDescent="0.3">
      <c r="A9" s="78"/>
      <c r="B9" s="28" t="s">
        <v>6</v>
      </c>
      <c r="C9" s="29">
        <v>53222</v>
      </c>
      <c r="D9" s="30">
        <v>100</v>
      </c>
      <c r="E9" s="30"/>
      <c r="F9" s="29">
        <v>3820</v>
      </c>
      <c r="G9" s="30">
        <v>100</v>
      </c>
      <c r="H9" s="30"/>
      <c r="I9" s="29">
        <v>1671</v>
      </c>
      <c r="J9" s="30">
        <v>100</v>
      </c>
      <c r="K9" s="30"/>
      <c r="L9" s="29">
        <v>1482</v>
      </c>
      <c r="M9" s="30">
        <v>100</v>
      </c>
      <c r="N9" s="30"/>
      <c r="O9" s="29">
        <v>2829</v>
      </c>
      <c r="P9" s="30">
        <v>100</v>
      </c>
      <c r="Q9" s="30"/>
      <c r="R9" s="29">
        <v>2070</v>
      </c>
      <c r="S9" s="30">
        <v>100</v>
      </c>
      <c r="T9" s="30"/>
      <c r="U9" s="29">
        <v>2275</v>
      </c>
      <c r="V9" s="30">
        <v>100</v>
      </c>
      <c r="W9" s="30"/>
      <c r="X9" s="29">
        <v>2279</v>
      </c>
      <c r="Y9" s="30">
        <v>100</v>
      </c>
      <c r="Z9" s="30"/>
      <c r="AA9" s="34">
        <v>2617</v>
      </c>
      <c r="AB9" s="35">
        <v>100</v>
      </c>
      <c r="AC9" s="35"/>
      <c r="AD9" s="34">
        <v>1507</v>
      </c>
      <c r="AE9" s="35">
        <v>100</v>
      </c>
      <c r="AF9" s="35"/>
      <c r="AG9" s="34">
        <v>1824</v>
      </c>
      <c r="AH9" s="35">
        <v>100</v>
      </c>
      <c r="AI9" s="35"/>
      <c r="AJ9" s="34">
        <v>2386</v>
      </c>
      <c r="AK9" s="35">
        <v>100</v>
      </c>
      <c r="AL9" s="35"/>
      <c r="AM9" s="34">
        <v>4276</v>
      </c>
      <c r="AN9" s="35">
        <v>100</v>
      </c>
      <c r="AO9" s="35"/>
      <c r="AP9" s="34">
        <v>2753</v>
      </c>
      <c r="AQ9" s="35">
        <v>100</v>
      </c>
      <c r="AR9" s="35"/>
      <c r="AS9" s="34">
        <v>4087</v>
      </c>
      <c r="AT9" s="35">
        <v>100</v>
      </c>
      <c r="AU9" s="35"/>
      <c r="AV9" s="34">
        <v>10061</v>
      </c>
      <c r="AW9" s="35">
        <v>100</v>
      </c>
      <c r="AX9" s="35"/>
      <c r="AY9" s="34">
        <v>7285</v>
      </c>
      <c r="AZ9" s="35">
        <v>100</v>
      </c>
      <c r="BA9" s="35"/>
    </row>
    <row r="10" spans="1:53" x14ac:dyDescent="0.3">
      <c r="A10" s="104" t="s">
        <v>193</v>
      </c>
      <c r="B10" s="28" t="s">
        <v>4</v>
      </c>
      <c r="C10" s="29">
        <v>544</v>
      </c>
      <c r="D10" s="30">
        <v>0.51016580388626298</v>
      </c>
      <c r="E10" s="30">
        <v>96.389891696750894</v>
      </c>
      <c r="F10" s="29">
        <v>31</v>
      </c>
      <c r="G10" s="30">
        <v>0.401398420302991</v>
      </c>
      <c r="H10" s="30">
        <v>93.75</v>
      </c>
      <c r="I10" s="29">
        <v>10</v>
      </c>
      <c r="J10" s="30">
        <v>0.29197080291970801</v>
      </c>
      <c r="K10" s="30">
        <v>66.6666666666667</v>
      </c>
      <c r="L10" s="29">
        <v>5</v>
      </c>
      <c r="M10" s="30">
        <v>0.163880694854146</v>
      </c>
      <c r="N10" s="30">
        <v>0</v>
      </c>
      <c r="O10" s="29">
        <v>22</v>
      </c>
      <c r="P10" s="30">
        <v>0.38320850026127901</v>
      </c>
      <c r="Q10" s="30">
        <v>29.411764705882401</v>
      </c>
      <c r="R10" s="29">
        <v>16</v>
      </c>
      <c r="S10" s="30">
        <v>0.36756260050539902</v>
      </c>
      <c r="T10" s="30">
        <v>100</v>
      </c>
      <c r="U10" s="29">
        <v>16</v>
      </c>
      <c r="V10" s="30">
        <v>0.33826638477801302</v>
      </c>
      <c r="W10" s="30">
        <v>100</v>
      </c>
      <c r="X10" s="29">
        <v>11</v>
      </c>
      <c r="Y10" s="30">
        <v>0.231871838111298</v>
      </c>
      <c r="Z10" s="30">
        <v>120</v>
      </c>
      <c r="AA10" s="34">
        <v>12</v>
      </c>
      <c r="AB10" s="35">
        <v>0.22075055187638001</v>
      </c>
      <c r="AC10" s="35">
        <v>71.428571428571402</v>
      </c>
      <c r="AD10" s="34">
        <v>7</v>
      </c>
      <c r="AE10" s="35">
        <v>0.231558054912339</v>
      </c>
      <c r="AF10" s="35">
        <v>75</v>
      </c>
      <c r="AG10" s="34">
        <v>8</v>
      </c>
      <c r="AH10" s="35">
        <v>0.24118179077479701</v>
      </c>
      <c r="AI10" s="35">
        <v>166.666666666667</v>
      </c>
      <c r="AJ10" s="34">
        <v>17</v>
      </c>
      <c r="AK10" s="35">
        <v>0.35306334371754899</v>
      </c>
      <c r="AL10" s="35">
        <v>41.6666666666667</v>
      </c>
      <c r="AM10" s="34">
        <v>48</v>
      </c>
      <c r="AN10" s="35">
        <v>0.56845097110374199</v>
      </c>
      <c r="AO10" s="35">
        <v>118.181818181818</v>
      </c>
      <c r="AP10" s="34">
        <v>27</v>
      </c>
      <c r="AQ10" s="35">
        <v>0.48921906142417099</v>
      </c>
      <c r="AR10" s="35">
        <v>200</v>
      </c>
      <c r="AS10" s="34">
        <v>25</v>
      </c>
      <c r="AT10" s="35">
        <v>0.305287580901209</v>
      </c>
      <c r="AU10" s="35">
        <v>127.272727272727</v>
      </c>
      <c r="AV10" s="34">
        <v>149</v>
      </c>
      <c r="AW10" s="35">
        <v>0.75465964343598102</v>
      </c>
      <c r="AX10" s="35">
        <v>98.6666666666667</v>
      </c>
      <c r="AY10" s="34">
        <v>140</v>
      </c>
      <c r="AZ10" s="35">
        <v>0.97370983446932802</v>
      </c>
      <c r="BA10" s="35">
        <v>102.898550724638</v>
      </c>
    </row>
    <row r="11" spans="1:53" x14ac:dyDescent="0.3">
      <c r="A11" s="105"/>
      <c r="B11" s="28" t="s">
        <v>5</v>
      </c>
      <c r="C11" s="29">
        <v>267</v>
      </c>
      <c r="D11" s="30">
        <v>0.49990638457217701</v>
      </c>
      <c r="E11" s="30"/>
      <c r="F11" s="29">
        <v>15</v>
      </c>
      <c r="G11" s="30">
        <v>0.38431975403535701</v>
      </c>
      <c r="H11" s="30"/>
      <c r="I11" s="29">
        <v>4</v>
      </c>
      <c r="J11" s="30">
        <v>0.22805017103762801</v>
      </c>
      <c r="K11" s="30"/>
      <c r="L11" s="29">
        <v>0</v>
      </c>
      <c r="M11" s="30">
        <v>0</v>
      </c>
      <c r="N11" s="30"/>
      <c r="O11" s="29">
        <v>5</v>
      </c>
      <c r="P11" s="30">
        <v>0.17170329670329701</v>
      </c>
      <c r="Q11" s="30"/>
      <c r="R11" s="29">
        <v>8</v>
      </c>
      <c r="S11" s="30">
        <v>0.35041611914148102</v>
      </c>
      <c r="T11" s="30"/>
      <c r="U11" s="29">
        <v>8</v>
      </c>
      <c r="V11" s="30">
        <v>0.32586558044806502</v>
      </c>
      <c r="W11" s="30"/>
      <c r="X11" s="29">
        <v>6</v>
      </c>
      <c r="Y11" s="30">
        <v>0.243407707910751</v>
      </c>
      <c r="Z11" s="30"/>
      <c r="AA11" s="34">
        <v>5</v>
      </c>
      <c r="AB11" s="35">
        <v>0.17736786094359699</v>
      </c>
      <c r="AC11" s="35"/>
      <c r="AD11" s="34">
        <v>3</v>
      </c>
      <c r="AE11" s="35">
        <v>0.19788918205804701</v>
      </c>
      <c r="AF11" s="35"/>
      <c r="AG11" s="34">
        <v>5</v>
      </c>
      <c r="AH11" s="35">
        <v>0.33489618218352302</v>
      </c>
      <c r="AI11" s="35"/>
      <c r="AJ11" s="34">
        <v>5</v>
      </c>
      <c r="AK11" s="35">
        <v>0.20584602717167599</v>
      </c>
      <c r="AL11" s="35"/>
      <c r="AM11" s="34">
        <v>26</v>
      </c>
      <c r="AN11" s="35">
        <v>0.62380038387715897</v>
      </c>
      <c r="AO11" s="35"/>
      <c r="AP11" s="34">
        <v>18</v>
      </c>
      <c r="AQ11" s="35">
        <v>0.65075921908893697</v>
      </c>
      <c r="AR11" s="35"/>
      <c r="AS11" s="34">
        <v>14</v>
      </c>
      <c r="AT11" s="35">
        <v>0.34129692832764502</v>
      </c>
      <c r="AU11" s="35"/>
      <c r="AV11" s="34">
        <v>74</v>
      </c>
      <c r="AW11" s="35">
        <v>0.76422596302798695</v>
      </c>
      <c r="AX11" s="35"/>
      <c r="AY11" s="34">
        <v>71</v>
      </c>
      <c r="AZ11" s="35">
        <v>1.0009868884816</v>
      </c>
      <c r="BA11" s="35"/>
    </row>
    <row r="12" spans="1:53" x14ac:dyDescent="0.3">
      <c r="A12" s="78"/>
      <c r="B12" s="28" t="s">
        <v>6</v>
      </c>
      <c r="C12" s="29">
        <v>277</v>
      </c>
      <c r="D12" s="30">
        <v>0.52046146330464804</v>
      </c>
      <c r="E12" s="30"/>
      <c r="F12" s="29">
        <v>16</v>
      </c>
      <c r="G12" s="30">
        <v>0.41884816753926701</v>
      </c>
      <c r="H12" s="30"/>
      <c r="I12" s="29">
        <v>6</v>
      </c>
      <c r="J12" s="30">
        <v>0.35906642728904797</v>
      </c>
      <c r="K12" s="30"/>
      <c r="L12" s="29">
        <v>5</v>
      </c>
      <c r="M12" s="30">
        <v>0.33738191632928499</v>
      </c>
      <c r="N12" s="30"/>
      <c r="O12" s="29">
        <v>17</v>
      </c>
      <c r="P12" s="30">
        <v>0.60091905266878798</v>
      </c>
      <c r="Q12" s="30"/>
      <c r="R12" s="29">
        <v>8</v>
      </c>
      <c r="S12" s="30">
        <v>0.38647342995169098</v>
      </c>
      <c r="T12" s="30"/>
      <c r="U12" s="29">
        <v>8</v>
      </c>
      <c r="V12" s="30">
        <v>0.35164835164835201</v>
      </c>
      <c r="W12" s="30"/>
      <c r="X12" s="29">
        <v>5</v>
      </c>
      <c r="Y12" s="30">
        <v>0.21939447125932399</v>
      </c>
      <c r="Z12" s="30"/>
      <c r="AA12" s="34">
        <v>7</v>
      </c>
      <c r="AB12" s="35">
        <v>0.26748184944593001</v>
      </c>
      <c r="AC12" s="35"/>
      <c r="AD12" s="34">
        <v>4</v>
      </c>
      <c r="AE12" s="35">
        <v>0.26542800265428002</v>
      </c>
      <c r="AF12" s="35"/>
      <c r="AG12" s="34">
        <v>3</v>
      </c>
      <c r="AH12" s="35">
        <v>0.16447368421052599</v>
      </c>
      <c r="AI12" s="35"/>
      <c r="AJ12" s="34">
        <v>12</v>
      </c>
      <c r="AK12" s="35">
        <v>0.50293378038558301</v>
      </c>
      <c r="AL12" s="35"/>
      <c r="AM12" s="34">
        <v>22</v>
      </c>
      <c r="AN12" s="35">
        <v>0.51449953227315204</v>
      </c>
      <c r="AO12" s="35"/>
      <c r="AP12" s="34">
        <v>9</v>
      </c>
      <c r="AQ12" s="35">
        <v>0.32691609153650603</v>
      </c>
      <c r="AR12" s="35"/>
      <c r="AS12" s="34">
        <v>11</v>
      </c>
      <c r="AT12" s="35">
        <v>0.26914607291411802</v>
      </c>
      <c r="AU12" s="35"/>
      <c r="AV12" s="34">
        <v>75</v>
      </c>
      <c r="AW12" s="35">
        <v>0.74545273829639203</v>
      </c>
      <c r="AX12" s="35"/>
      <c r="AY12" s="34">
        <v>69</v>
      </c>
      <c r="AZ12" s="35">
        <v>0.94715168153740603</v>
      </c>
      <c r="BA12" s="35"/>
    </row>
    <row r="13" spans="1:53" x14ac:dyDescent="0.3">
      <c r="A13" s="104" t="s">
        <v>192</v>
      </c>
      <c r="B13" s="28" t="s">
        <v>4</v>
      </c>
      <c r="C13" s="29">
        <v>428</v>
      </c>
      <c r="D13" s="30">
        <v>0.40138044864581002</v>
      </c>
      <c r="E13" s="30">
        <v>116.161616161616</v>
      </c>
      <c r="F13" s="29">
        <v>19</v>
      </c>
      <c r="G13" s="30">
        <v>0.24601838663731701</v>
      </c>
      <c r="H13" s="30">
        <v>111.111111111111</v>
      </c>
      <c r="I13" s="29">
        <v>9</v>
      </c>
      <c r="J13" s="30">
        <v>0.26277372262773702</v>
      </c>
      <c r="K13" s="30">
        <v>80</v>
      </c>
      <c r="L13" s="29">
        <v>4</v>
      </c>
      <c r="M13" s="30">
        <v>0.13110455588331699</v>
      </c>
      <c r="N13" s="30">
        <v>300</v>
      </c>
      <c r="O13" s="29">
        <v>10</v>
      </c>
      <c r="P13" s="30">
        <v>0.174185681936945</v>
      </c>
      <c r="Q13" s="30">
        <v>66.6666666666667</v>
      </c>
      <c r="R13" s="29">
        <v>14</v>
      </c>
      <c r="S13" s="30">
        <v>0.32161727544222402</v>
      </c>
      <c r="T13" s="30">
        <v>100</v>
      </c>
      <c r="U13" s="29">
        <v>18</v>
      </c>
      <c r="V13" s="30">
        <v>0.38054968287526397</v>
      </c>
      <c r="W13" s="30">
        <v>100</v>
      </c>
      <c r="X13" s="29">
        <v>6</v>
      </c>
      <c r="Y13" s="30">
        <v>0.12647554806070799</v>
      </c>
      <c r="Z13" s="30">
        <v>200</v>
      </c>
      <c r="AA13" s="34">
        <v>11</v>
      </c>
      <c r="AB13" s="35">
        <v>0.20235467255334799</v>
      </c>
      <c r="AC13" s="35">
        <v>120</v>
      </c>
      <c r="AD13" s="34">
        <v>7</v>
      </c>
      <c r="AE13" s="35">
        <v>0.231558054912339</v>
      </c>
      <c r="AF13" s="35">
        <v>250</v>
      </c>
      <c r="AG13" s="34">
        <v>13</v>
      </c>
      <c r="AH13" s="35">
        <v>0.39192041000904398</v>
      </c>
      <c r="AI13" s="35">
        <v>225</v>
      </c>
      <c r="AJ13" s="34">
        <v>10</v>
      </c>
      <c r="AK13" s="35">
        <v>0.20768431983385299</v>
      </c>
      <c r="AL13" s="35">
        <v>66.6666666666667</v>
      </c>
      <c r="AM13" s="34">
        <v>40</v>
      </c>
      <c r="AN13" s="35">
        <v>0.47370914258645203</v>
      </c>
      <c r="AO13" s="35">
        <v>207.69230769230799</v>
      </c>
      <c r="AP13" s="34">
        <v>20</v>
      </c>
      <c r="AQ13" s="35">
        <v>0.36238448994382999</v>
      </c>
      <c r="AR13" s="35">
        <v>185.71428571428601</v>
      </c>
      <c r="AS13" s="34">
        <v>21</v>
      </c>
      <c r="AT13" s="35">
        <v>0.256441567957016</v>
      </c>
      <c r="AU13" s="35">
        <v>133.333333333333</v>
      </c>
      <c r="AV13" s="34">
        <v>124</v>
      </c>
      <c r="AW13" s="35">
        <v>0.62803889789303102</v>
      </c>
      <c r="AX13" s="35">
        <v>138.461538461538</v>
      </c>
      <c r="AY13" s="34">
        <v>102</v>
      </c>
      <c r="AZ13" s="35">
        <v>0.70941716511336805</v>
      </c>
      <c r="BA13" s="35">
        <v>67.213114754098399</v>
      </c>
    </row>
    <row r="14" spans="1:53" x14ac:dyDescent="0.3">
      <c r="A14" s="105"/>
      <c r="B14" s="28" t="s">
        <v>5</v>
      </c>
      <c r="C14" s="29">
        <v>230</v>
      </c>
      <c r="D14" s="30">
        <v>0.43063096798352402</v>
      </c>
      <c r="E14" s="30"/>
      <c r="F14" s="29">
        <v>10</v>
      </c>
      <c r="G14" s="30">
        <v>0.25621316935690502</v>
      </c>
      <c r="H14" s="30"/>
      <c r="I14" s="29">
        <v>4</v>
      </c>
      <c r="J14" s="30">
        <v>0.22805017103762801</v>
      </c>
      <c r="K14" s="30"/>
      <c r="L14" s="29">
        <v>3</v>
      </c>
      <c r="M14" s="30">
        <v>0.191204588910134</v>
      </c>
      <c r="N14" s="30"/>
      <c r="O14" s="29">
        <v>4</v>
      </c>
      <c r="P14" s="30">
        <v>0.13736263736263701</v>
      </c>
      <c r="Q14" s="30"/>
      <c r="R14" s="29">
        <v>7</v>
      </c>
      <c r="S14" s="30">
        <v>0.30661410424879498</v>
      </c>
      <c r="T14" s="30"/>
      <c r="U14" s="29">
        <v>9</v>
      </c>
      <c r="V14" s="30">
        <v>0.36659877800407298</v>
      </c>
      <c r="W14" s="30"/>
      <c r="X14" s="29">
        <v>4</v>
      </c>
      <c r="Y14" s="30">
        <v>0.162271805273834</v>
      </c>
      <c r="Z14" s="30"/>
      <c r="AA14" s="34">
        <v>6</v>
      </c>
      <c r="AB14" s="35">
        <v>0.21284143313231599</v>
      </c>
      <c r="AC14" s="35"/>
      <c r="AD14" s="34">
        <v>5</v>
      </c>
      <c r="AE14" s="35">
        <v>0.32981530343007898</v>
      </c>
      <c r="AF14" s="35"/>
      <c r="AG14" s="34">
        <v>9</v>
      </c>
      <c r="AH14" s="35">
        <v>0.60281312793034203</v>
      </c>
      <c r="AI14" s="35"/>
      <c r="AJ14" s="34">
        <v>4</v>
      </c>
      <c r="AK14" s="35">
        <v>0.16467682173734</v>
      </c>
      <c r="AL14" s="35"/>
      <c r="AM14" s="34">
        <v>27</v>
      </c>
      <c r="AN14" s="35">
        <v>0.64779270633397301</v>
      </c>
      <c r="AO14" s="35"/>
      <c r="AP14" s="34">
        <v>13</v>
      </c>
      <c r="AQ14" s="35">
        <v>0.46999276934201001</v>
      </c>
      <c r="AR14" s="35"/>
      <c r="AS14" s="34">
        <v>12</v>
      </c>
      <c r="AT14" s="35">
        <v>0.29254022428083898</v>
      </c>
      <c r="AU14" s="35"/>
      <c r="AV14" s="34">
        <v>72</v>
      </c>
      <c r="AW14" s="35">
        <v>0.74357120727047399</v>
      </c>
      <c r="AX14" s="35"/>
      <c r="AY14" s="34">
        <v>41</v>
      </c>
      <c r="AZ14" s="35">
        <v>0.57803468208092501</v>
      </c>
      <c r="BA14" s="35"/>
    </row>
    <row r="15" spans="1:53" x14ac:dyDescent="0.3">
      <c r="A15" s="78"/>
      <c r="B15" s="28" t="s">
        <v>6</v>
      </c>
      <c r="C15" s="29">
        <v>198</v>
      </c>
      <c r="D15" s="30">
        <v>0.37202660553906303</v>
      </c>
      <c r="E15" s="30"/>
      <c r="F15" s="29">
        <v>9</v>
      </c>
      <c r="G15" s="30">
        <v>0.235602094240838</v>
      </c>
      <c r="H15" s="30"/>
      <c r="I15" s="29">
        <v>5</v>
      </c>
      <c r="J15" s="30">
        <v>0.29922202274087401</v>
      </c>
      <c r="K15" s="30"/>
      <c r="L15" s="29">
        <v>1</v>
      </c>
      <c r="M15" s="30">
        <v>6.7476383265857004E-2</v>
      </c>
      <c r="N15" s="30"/>
      <c r="O15" s="29">
        <v>6</v>
      </c>
      <c r="P15" s="30">
        <v>0.21208907741251301</v>
      </c>
      <c r="Q15" s="30"/>
      <c r="R15" s="29">
        <v>7</v>
      </c>
      <c r="S15" s="30">
        <v>0.33816425120772903</v>
      </c>
      <c r="T15" s="30"/>
      <c r="U15" s="29">
        <v>9</v>
      </c>
      <c r="V15" s="30">
        <v>0.39560439560439598</v>
      </c>
      <c r="W15" s="30"/>
      <c r="X15" s="29">
        <v>2</v>
      </c>
      <c r="Y15" s="30">
        <v>8.77577885037297E-2</v>
      </c>
      <c r="Z15" s="30"/>
      <c r="AA15" s="34">
        <v>5</v>
      </c>
      <c r="AB15" s="35">
        <v>0.19105846388994999</v>
      </c>
      <c r="AC15" s="35"/>
      <c r="AD15" s="34">
        <v>2</v>
      </c>
      <c r="AE15" s="35">
        <v>0.13271400132714001</v>
      </c>
      <c r="AF15" s="35"/>
      <c r="AG15" s="34">
        <v>4</v>
      </c>
      <c r="AH15" s="35">
        <v>0.21929824561403499</v>
      </c>
      <c r="AI15" s="35"/>
      <c r="AJ15" s="34">
        <v>6</v>
      </c>
      <c r="AK15" s="35">
        <v>0.251466890192791</v>
      </c>
      <c r="AL15" s="35"/>
      <c r="AM15" s="34">
        <v>13</v>
      </c>
      <c r="AN15" s="35">
        <v>0.30402245088868102</v>
      </c>
      <c r="AO15" s="35"/>
      <c r="AP15" s="34">
        <v>7</v>
      </c>
      <c r="AQ15" s="35">
        <v>0.25426807119506001</v>
      </c>
      <c r="AR15" s="35"/>
      <c r="AS15" s="34">
        <v>9</v>
      </c>
      <c r="AT15" s="35">
        <v>0.22021042329336901</v>
      </c>
      <c r="AU15" s="35"/>
      <c r="AV15" s="34">
        <v>52</v>
      </c>
      <c r="AW15" s="35">
        <v>0.51684723188549797</v>
      </c>
      <c r="AX15" s="35"/>
      <c r="AY15" s="34">
        <v>61</v>
      </c>
      <c r="AZ15" s="35">
        <v>0.83733699382292404</v>
      </c>
      <c r="BA15" s="35"/>
    </row>
    <row r="16" spans="1:53" x14ac:dyDescent="0.3">
      <c r="A16" s="104" t="s">
        <v>191</v>
      </c>
      <c r="B16" s="28" t="s">
        <v>4</v>
      </c>
      <c r="C16" s="29">
        <v>518</v>
      </c>
      <c r="D16" s="30">
        <v>0.48578287943581699</v>
      </c>
      <c r="E16" s="30">
        <v>105.555555555556</v>
      </c>
      <c r="F16" s="29">
        <v>26</v>
      </c>
      <c r="G16" s="30">
        <v>0.33665673960895998</v>
      </c>
      <c r="H16" s="30">
        <v>136.363636363636</v>
      </c>
      <c r="I16" s="29">
        <v>6</v>
      </c>
      <c r="J16" s="30">
        <v>0.17518248175182499</v>
      </c>
      <c r="K16" s="30">
        <v>20</v>
      </c>
      <c r="L16" s="29">
        <v>3</v>
      </c>
      <c r="M16" s="30">
        <v>9.8328416912487698E-2</v>
      </c>
      <c r="N16" s="30">
        <v>200</v>
      </c>
      <c r="O16" s="29">
        <v>12</v>
      </c>
      <c r="P16" s="30">
        <v>0.209022818324334</v>
      </c>
      <c r="Q16" s="30">
        <v>71.428571428571402</v>
      </c>
      <c r="R16" s="29">
        <v>18</v>
      </c>
      <c r="S16" s="30">
        <v>0.41350792556857302</v>
      </c>
      <c r="T16" s="30">
        <v>125</v>
      </c>
      <c r="U16" s="29">
        <v>14</v>
      </c>
      <c r="V16" s="30">
        <v>0.29598308668076101</v>
      </c>
      <c r="W16" s="30">
        <v>75</v>
      </c>
      <c r="X16" s="29">
        <v>11</v>
      </c>
      <c r="Y16" s="30">
        <v>0.231871838111298</v>
      </c>
      <c r="Z16" s="30">
        <v>175</v>
      </c>
      <c r="AA16" s="34">
        <v>12</v>
      </c>
      <c r="AB16" s="35">
        <v>0.22075055187638001</v>
      </c>
      <c r="AC16" s="35">
        <v>140</v>
      </c>
      <c r="AD16" s="34">
        <v>6</v>
      </c>
      <c r="AE16" s="35">
        <v>0.198478332782005</v>
      </c>
      <c r="AF16" s="35">
        <v>50</v>
      </c>
      <c r="AG16" s="34">
        <v>2</v>
      </c>
      <c r="AH16" s="35">
        <v>6.02954476936991E-2</v>
      </c>
      <c r="AI16" s="35">
        <v>0</v>
      </c>
      <c r="AJ16" s="34">
        <v>23</v>
      </c>
      <c r="AK16" s="35">
        <v>0.47767393561786098</v>
      </c>
      <c r="AL16" s="35">
        <v>155.555555555556</v>
      </c>
      <c r="AM16" s="34">
        <v>37</v>
      </c>
      <c r="AN16" s="35">
        <v>0.438180956892468</v>
      </c>
      <c r="AO16" s="35">
        <v>164.28571428571399</v>
      </c>
      <c r="AP16" s="34">
        <v>30</v>
      </c>
      <c r="AQ16" s="35">
        <v>0.54357673491574598</v>
      </c>
      <c r="AR16" s="35">
        <v>150</v>
      </c>
      <c r="AS16" s="34">
        <v>23</v>
      </c>
      <c r="AT16" s="35">
        <v>0.280864574429112</v>
      </c>
      <c r="AU16" s="35">
        <v>64.285714285714306</v>
      </c>
      <c r="AV16" s="34">
        <v>146</v>
      </c>
      <c r="AW16" s="35">
        <v>0.73946515397082702</v>
      </c>
      <c r="AX16" s="35">
        <v>102.777777777778</v>
      </c>
      <c r="AY16" s="34">
        <v>149</v>
      </c>
      <c r="AZ16" s="35">
        <v>1.0363054666852101</v>
      </c>
      <c r="BA16" s="35">
        <v>91.025641025640994</v>
      </c>
    </row>
    <row r="17" spans="1:53" x14ac:dyDescent="0.3">
      <c r="A17" s="105"/>
      <c r="B17" s="28" t="s">
        <v>5</v>
      </c>
      <c r="C17" s="29">
        <v>266</v>
      </c>
      <c r="D17" s="30">
        <v>0.49803407601572702</v>
      </c>
      <c r="E17" s="30"/>
      <c r="F17" s="29">
        <v>15</v>
      </c>
      <c r="G17" s="30">
        <v>0.38431975403535701</v>
      </c>
      <c r="H17" s="30"/>
      <c r="I17" s="29">
        <v>1</v>
      </c>
      <c r="J17" s="30">
        <v>5.7012542759407099E-2</v>
      </c>
      <c r="K17" s="30"/>
      <c r="L17" s="29">
        <v>2</v>
      </c>
      <c r="M17" s="30">
        <v>0.12746972594008901</v>
      </c>
      <c r="N17" s="30"/>
      <c r="O17" s="29">
        <v>5</v>
      </c>
      <c r="P17" s="30">
        <v>0.17170329670329701</v>
      </c>
      <c r="Q17" s="30"/>
      <c r="R17" s="29">
        <v>10</v>
      </c>
      <c r="S17" s="30">
        <v>0.43802014892685098</v>
      </c>
      <c r="T17" s="30"/>
      <c r="U17" s="29">
        <v>6</v>
      </c>
      <c r="V17" s="30">
        <v>0.24439918533604901</v>
      </c>
      <c r="W17" s="30"/>
      <c r="X17" s="29">
        <v>7</v>
      </c>
      <c r="Y17" s="30">
        <v>0.28397565922920898</v>
      </c>
      <c r="Z17" s="30"/>
      <c r="AA17" s="34">
        <v>7</v>
      </c>
      <c r="AB17" s="35">
        <v>0.24831500532103601</v>
      </c>
      <c r="AC17" s="35"/>
      <c r="AD17" s="34">
        <v>2</v>
      </c>
      <c r="AE17" s="35">
        <v>0.131926121372032</v>
      </c>
      <c r="AF17" s="35"/>
      <c r="AG17" s="34">
        <v>2</v>
      </c>
      <c r="AH17" s="35">
        <v>0.13395847287340901</v>
      </c>
      <c r="AI17" s="35"/>
      <c r="AJ17" s="34">
        <v>14</v>
      </c>
      <c r="AK17" s="35">
        <v>0.57636887608069198</v>
      </c>
      <c r="AL17" s="35"/>
      <c r="AM17" s="34">
        <v>23</v>
      </c>
      <c r="AN17" s="35">
        <v>0.55182341650671796</v>
      </c>
      <c r="AO17" s="35"/>
      <c r="AP17" s="34">
        <v>18</v>
      </c>
      <c r="AQ17" s="35">
        <v>0.65075921908893697</v>
      </c>
      <c r="AR17" s="35"/>
      <c r="AS17" s="34">
        <v>9</v>
      </c>
      <c r="AT17" s="35">
        <v>0.219405168210629</v>
      </c>
      <c r="AU17" s="35"/>
      <c r="AV17" s="34">
        <v>74</v>
      </c>
      <c r="AW17" s="35">
        <v>0.76422596302798695</v>
      </c>
      <c r="AX17" s="35"/>
      <c r="AY17" s="34">
        <v>71</v>
      </c>
      <c r="AZ17" s="35">
        <v>1.0009868884816</v>
      </c>
      <c r="BA17" s="35"/>
    </row>
    <row r="18" spans="1:53" x14ac:dyDescent="0.3">
      <c r="A18" s="78"/>
      <c r="B18" s="28" t="s">
        <v>6</v>
      </c>
      <c r="C18" s="29">
        <v>252</v>
      </c>
      <c r="D18" s="30">
        <v>0.47348840704971601</v>
      </c>
      <c r="E18" s="30"/>
      <c r="F18" s="29">
        <v>11</v>
      </c>
      <c r="G18" s="30">
        <v>0.28795811518324599</v>
      </c>
      <c r="H18" s="30"/>
      <c r="I18" s="29">
        <v>5</v>
      </c>
      <c r="J18" s="30">
        <v>0.29922202274087401</v>
      </c>
      <c r="K18" s="30"/>
      <c r="L18" s="29">
        <v>1</v>
      </c>
      <c r="M18" s="30">
        <v>6.7476383265857004E-2</v>
      </c>
      <c r="N18" s="30"/>
      <c r="O18" s="29">
        <v>7</v>
      </c>
      <c r="P18" s="30">
        <v>0.24743725698126501</v>
      </c>
      <c r="Q18" s="30"/>
      <c r="R18" s="29">
        <v>8</v>
      </c>
      <c r="S18" s="30">
        <v>0.38647342995169098</v>
      </c>
      <c r="T18" s="30"/>
      <c r="U18" s="29">
        <v>8</v>
      </c>
      <c r="V18" s="30">
        <v>0.35164835164835201</v>
      </c>
      <c r="W18" s="30"/>
      <c r="X18" s="29">
        <v>4</v>
      </c>
      <c r="Y18" s="30">
        <v>0.17551557700745901</v>
      </c>
      <c r="Z18" s="30"/>
      <c r="AA18" s="34">
        <v>5</v>
      </c>
      <c r="AB18" s="35">
        <v>0.19105846388994999</v>
      </c>
      <c r="AC18" s="35"/>
      <c r="AD18" s="34">
        <v>4</v>
      </c>
      <c r="AE18" s="35">
        <v>0.26542800265428002</v>
      </c>
      <c r="AF18" s="35"/>
      <c r="AG18" s="34">
        <v>0</v>
      </c>
      <c r="AH18" s="35">
        <v>0</v>
      </c>
      <c r="AI18" s="35"/>
      <c r="AJ18" s="34">
        <v>9</v>
      </c>
      <c r="AK18" s="35">
        <v>0.37720033528918701</v>
      </c>
      <c r="AL18" s="35"/>
      <c r="AM18" s="34">
        <v>14</v>
      </c>
      <c r="AN18" s="35">
        <v>0.32740879326473299</v>
      </c>
      <c r="AO18" s="35"/>
      <c r="AP18" s="34">
        <v>12</v>
      </c>
      <c r="AQ18" s="35">
        <v>0.435888122048674</v>
      </c>
      <c r="AR18" s="35"/>
      <c r="AS18" s="34">
        <v>14</v>
      </c>
      <c r="AT18" s="35">
        <v>0.34254954734524101</v>
      </c>
      <c r="AU18" s="35"/>
      <c r="AV18" s="34">
        <v>72</v>
      </c>
      <c r="AW18" s="35">
        <v>0.71563462876453598</v>
      </c>
      <c r="AX18" s="35"/>
      <c r="AY18" s="34">
        <v>78</v>
      </c>
      <c r="AZ18" s="35">
        <v>1.0706932052161999</v>
      </c>
      <c r="BA18" s="35"/>
    </row>
    <row r="19" spans="1:53" x14ac:dyDescent="0.3">
      <c r="A19" s="104" t="s">
        <v>190</v>
      </c>
      <c r="B19" s="28" t="s">
        <v>4</v>
      </c>
      <c r="C19" s="29">
        <v>534</v>
      </c>
      <c r="D19" s="30">
        <v>0.50078775602070702</v>
      </c>
      <c r="E19" s="30">
        <v>106.976744186047</v>
      </c>
      <c r="F19" s="29">
        <v>16</v>
      </c>
      <c r="G19" s="30">
        <v>0.20717337822089901</v>
      </c>
      <c r="H19" s="30">
        <v>100</v>
      </c>
      <c r="I19" s="29">
        <v>13</v>
      </c>
      <c r="J19" s="30">
        <v>0.37956204379561997</v>
      </c>
      <c r="K19" s="30">
        <v>160</v>
      </c>
      <c r="L19" s="29">
        <v>7</v>
      </c>
      <c r="M19" s="30">
        <v>0.22943297279580499</v>
      </c>
      <c r="N19" s="30">
        <v>133.333333333333</v>
      </c>
      <c r="O19" s="29">
        <v>12</v>
      </c>
      <c r="P19" s="30">
        <v>0.209022818324334</v>
      </c>
      <c r="Q19" s="30">
        <v>20</v>
      </c>
      <c r="R19" s="29">
        <v>9</v>
      </c>
      <c r="S19" s="30">
        <v>0.20675396278428701</v>
      </c>
      <c r="T19" s="30">
        <v>800</v>
      </c>
      <c r="U19" s="29">
        <v>21</v>
      </c>
      <c r="V19" s="30">
        <v>0.44397463002114201</v>
      </c>
      <c r="W19" s="30">
        <v>133.333333333333</v>
      </c>
      <c r="X19" s="29">
        <v>5</v>
      </c>
      <c r="Y19" s="30">
        <v>0.10539629005058999</v>
      </c>
      <c r="Z19" s="30">
        <v>66.6666666666667</v>
      </c>
      <c r="AA19" s="34">
        <v>10</v>
      </c>
      <c r="AB19" s="35">
        <v>0.183958793230316</v>
      </c>
      <c r="AC19" s="35">
        <v>150</v>
      </c>
      <c r="AD19" s="34">
        <v>5</v>
      </c>
      <c r="AE19" s="35">
        <v>0.165398610651671</v>
      </c>
      <c r="AF19" s="35">
        <v>25</v>
      </c>
      <c r="AG19" s="34">
        <v>9</v>
      </c>
      <c r="AH19" s="35">
        <v>0.27132951462164601</v>
      </c>
      <c r="AI19" s="35">
        <v>50</v>
      </c>
      <c r="AJ19" s="34">
        <v>13</v>
      </c>
      <c r="AK19" s="35">
        <v>0.26998961578400799</v>
      </c>
      <c r="AL19" s="35">
        <v>62.5</v>
      </c>
      <c r="AM19" s="34">
        <v>42</v>
      </c>
      <c r="AN19" s="35">
        <v>0.49739459971577499</v>
      </c>
      <c r="AO19" s="35">
        <v>68</v>
      </c>
      <c r="AP19" s="34">
        <v>33</v>
      </c>
      <c r="AQ19" s="35">
        <v>0.59793440840732004</v>
      </c>
      <c r="AR19" s="35">
        <v>153.84615384615401</v>
      </c>
      <c r="AS19" s="34">
        <v>35</v>
      </c>
      <c r="AT19" s="35">
        <v>0.42740261326169299</v>
      </c>
      <c r="AU19" s="35">
        <v>105.88235294117599</v>
      </c>
      <c r="AV19" s="34">
        <v>160</v>
      </c>
      <c r="AW19" s="35">
        <v>0.81037277147487796</v>
      </c>
      <c r="AX19" s="35">
        <v>113.333333333333</v>
      </c>
      <c r="AY19" s="34">
        <v>144</v>
      </c>
      <c r="AZ19" s="35">
        <v>1.00153011545417</v>
      </c>
      <c r="BA19" s="35">
        <v>114.925373134328</v>
      </c>
    </row>
    <row r="20" spans="1:53" x14ac:dyDescent="0.3">
      <c r="A20" s="105"/>
      <c r="B20" s="28" t="s">
        <v>5</v>
      </c>
      <c r="C20" s="29">
        <v>276</v>
      </c>
      <c r="D20" s="30">
        <v>0.516757161580228</v>
      </c>
      <c r="E20" s="30"/>
      <c r="F20" s="29">
        <v>8</v>
      </c>
      <c r="G20" s="30">
        <v>0.20497053548552399</v>
      </c>
      <c r="H20" s="30"/>
      <c r="I20" s="29">
        <v>8</v>
      </c>
      <c r="J20" s="30">
        <v>0.45610034207525701</v>
      </c>
      <c r="K20" s="30"/>
      <c r="L20" s="29">
        <v>4</v>
      </c>
      <c r="M20" s="30">
        <v>0.25493945188017803</v>
      </c>
      <c r="N20" s="30"/>
      <c r="O20" s="29">
        <v>2</v>
      </c>
      <c r="P20" s="30">
        <v>6.8681318681318701E-2</v>
      </c>
      <c r="Q20" s="30"/>
      <c r="R20" s="29">
        <v>8</v>
      </c>
      <c r="S20" s="30">
        <v>0.35041611914148102</v>
      </c>
      <c r="T20" s="30"/>
      <c r="U20" s="29">
        <v>12</v>
      </c>
      <c r="V20" s="30">
        <v>0.48879837067209803</v>
      </c>
      <c r="W20" s="30"/>
      <c r="X20" s="29">
        <v>2</v>
      </c>
      <c r="Y20" s="30">
        <v>8.1135902636916807E-2</v>
      </c>
      <c r="Z20" s="30"/>
      <c r="AA20" s="34">
        <v>6</v>
      </c>
      <c r="AB20" s="35">
        <v>0.21284143313231599</v>
      </c>
      <c r="AC20" s="35"/>
      <c r="AD20" s="34">
        <v>1</v>
      </c>
      <c r="AE20" s="35">
        <v>6.5963060686015804E-2</v>
      </c>
      <c r="AF20" s="35"/>
      <c r="AG20" s="34">
        <v>3</v>
      </c>
      <c r="AH20" s="35">
        <v>0.20093770931011401</v>
      </c>
      <c r="AI20" s="35"/>
      <c r="AJ20" s="34">
        <v>5</v>
      </c>
      <c r="AK20" s="35">
        <v>0.20584602717167599</v>
      </c>
      <c r="AL20" s="35"/>
      <c r="AM20" s="34">
        <v>17</v>
      </c>
      <c r="AN20" s="35">
        <v>0.40786948176583498</v>
      </c>
      <c r="AO20" s="35"/>
      <c r="AP20" s="34">
        <v>20</v>
      </c>
      <c r="AQ20" s="35">
        <v>0.72306579898770795</v>
      </c>
      <c r="AR20" s="35"/>
      <c r="AS20" s="34">
        <v>18</v>
      </c>
      <c r="AT20" s="35">
        <v>0.438810336421258</v>
      </c>
      <c r="AU20" s="35"/>
      <c r="AV20" s="34">
        <v>85</v>
      </c>
      <c r="AW20" s="35">
        <v>0.87782711969431004</v>
      </c>
      <c r="AX20" s="35"/>
      <c r="AY20" s="34">
        <v>77</v>
      </c>
      <c r="AZ20" s="35">
        <v>1.0855773297617399</v>
      </c>
      <c r="BA20" s="35"/>
    </row>
    <row r="21" spans="1:53" x14ac:dyDescent="0.3">
      <c r="A21" s="78"/>
      <c r="B21" s="28" t="s">
        <v>6</v>
      </c>
      <c r="C21" s="29">
        <v>258</v>
      </c>
      <c r="D21" s="30">
        <v>0.48476194055089999</v>
      </c>
      <c r="E21" s="30"/>
      <c r="F21" s="29">
        <v>8</v>
      </c>
      <c r="G21" s="30">
        <v>0.20942408376963401</v>
      </c>
      <c r="H21" s="30"/>
      <c r="I21" s="29">
        <v>5</v>
      </c>
      <c r="J21" s="30">
        <v>0.29922202274087401</v>
      </c>
      <c r="K21" s="30"/>
      <c r="L21" s="29">
        <v>3</v>
      </c>
      <c r="M21" s="30">
        <v>0.20242914979757101</v>
      </c>
      <c r="N21" s="30"/>
      <c r="O21" s="29">
        <v>10</v>
      </c>
      <c r="P21" s="30">
        <v>0.35348179568752203</v>
      </c>
      <c r="Q21" s="30"/>
      <c r="R21" s="29">
        <v>1</v>
      </c>
      <c r="S21" s="30">
        <v>4.8309178743961401E-2</v>
      </c>
      <c r="T21" s="30"/>
      <c r="U21" s="29">
        <v>9</v>
      </c>
      <c r="V21" s="30">
        <v>0.39560439560439598</v>
      </c>
      <c r="W21" s="30"/>
      <c r="X21" s="29">
        <v>3</v>
      </c>
      <c r="Y21" s="30">
        <v>0.13163668275559501</v>
      </c>
      <c r="Z21" s="30"/>
      <c r="AA21" s="34">
        <v>4</v>
      </c>
      <c r="AB21" s="35">
        <v>0.15284677111195999</v>
      </c>
      <c r="AC21" s="35"/>
      <c r="AD21" s="34">
        <v>4</v>
      </c>
      <c r="AE21" s="35">
        <v>0.26542800265428002</v>
      </c>
      <c r="AF21" s="35"/>
      <c r="AG21" s="34">
        <v>6</v>
      </c>
      <c r="AH21" s="35">
        <v>0.32894736842105299</v>
      </c>
      <c r="AI21" s="35"/>
      <c r="AJ21" s="34">
        <v>8</v>
      </c>
      <c r="AK21" s="35">
        <v>0.335289186923722</v>
      </c>
      <c r="AL21" s="35"/>
      <c r="AM21" s="34">
        <v>25</v>
      </c>
      <c r="AN21" s="35">
        <v>0.58465855940130995</v>
      </c>
      <c r="AO21" s="35"/>
      <c r="AP21" s="34">
        <v>13</v>
      </c>
      <c r="AQ21" s="35">
        <v>0.47221213221939701</v>
      </c>
      <c r="AR21" s="35"/>
      <c r="AS21" s="34">
        <v>17</v>
      </c>
      <c r="AT21" s="35">
        <v>0.41595302177636401</v>
      </c>
      <c r="AU21" s="35"/>
      <c r="AV21" s="34">
        <v>75</v>
      </c>
      <c r="AW21" s="35">
        <v>0.74545273829639203</v>
      </c>
      <c r="AX21" s="35"/>
      <c r="AY21" s="34">
        <v>67</v>
      </c>
      <c r="AZ21" s="35">
        <v>0.91969800960878501</v>
      </c>
      <c r="BA21" s="35"/>
    </row>
    <row r="22" spans="1:53" x14ac:dyDescent="0.3">
      <c r="A22" s="104" t="s">
        <v>189</v>
      </c>
      <c r="B22" s="28" t="s">
        <v>4</v>
      </c>
      <c r="C22" s="29">
        <v>612</v>
      </c>
      <c r="D22" s="30">
        <v>0.57393652937204598</v>
      </c>
      <c r="E22" s="30">
        <v>96.784565916398705</v>
      </c>
      <c r="F22" s="29">
        <v>19</v>
      </c>
      <c r="G22" s="30">
        <v>0.24601838663731701</v>
      </c>
      <c r="H22" s="30">
        <v>280</v>
      </c>
      <c r="I22" s="29">
        <v>15</v>
      </c>
      <c r="J22" s="30">
        <v>0.43795620437956201</v>
      </c>
      <c r="K22" s="30">
        <v>114.28571428571399</v>
      </c>
      <c r="L22" s="29">
        <v>11</v>
      </c>
      <c r="M22" s="30">
        <v>0.36053752867912198</v>
      </c>
      <c r="N22" s="30">
        <v>10</v>
      </c>
      <c r="O22" s="29">
        <v>21</v>
      </c>
      <c r="P22" s="30">
        <v>0.36578993206758398</v>
      </c>
      <c r="Q22" s="30">
        <v>110</v>
      </c>
      <c r="R22" s="29">
        <v>16</v>
      </c>
      <c r="S22" s="30">
        <v>0.36756260050539902</v>
      </c>
      <c r="T22" s="30">
        <v>100</v>
      </c>
      <c r="U22" s="29">
        <v>17</v>
      </c>
      <c r="V22" s="30">
        <v>0.359408033826638</v>
      </c>
      <c r="W22" s="30">
        <v>70</v>
      </c>
      <c r="X22" s="29">
        <v>15</v>
      </c>
      <c r="Y22" s="30">
        <v>0.316188870151771</v>
      </c>
      <c r="Z22" s="30">
        <v>275</v>
      </c>
      <c r="AA22" s="34">
        <v>26</v>
      </c>
      <c r="AB22" s="35">
        <v>0.47829286239882302</v>
      </c>
      <c r="AC22" s="35">
        <v>188.888888888889</v>
      </c>
      <c r="AD22" s="34">
        <v>7</v>
      </c>
      <c r="AE22" s="35">
        <v>0.231558054912339</v>
      </c>
      <c r="AF22" s="35">
        <v>75</v>
      </c>
      <c r="AG22" s="34">
        <v>4</v>
      </c>
      <c r="AH22" s="35">
        <v>0.12059089538739801</v>
      </c>
      <c r="AI22" s="35">
        <v>100</v>
      </c>
      <c r="AJ22" s="34">
        <v>21</v>
      </c>
      <c r="AK22" s="35">
        <v>0.43613707165109</v>
      </c>
      <c r="AL22" s="35">
        <v>250</v>
      </c>
      <c r="AM22" s="34">
        <v>56</v>
      </c>
      <c r="AN22" s="35">
        <v>0.66319279962103295</v>
      </c>
      <c r="AO22" s="35">
        <v>86.6666666666667</v>
      </c>
      <c r="AP22" s="34">
        <v>32</v>
      </c>
      <c r="AQ22" s="35">
        <v>0.57981518391012898</v>
      </c>
      <c r="AR22" s="35">
        <v>100</v>
      </c>
      <c r="AS22" s="34">
        <v>41</v>
      </c>
      <c r="AT22" s="35">
        <v>0.50067163267798298</v>
      </c>
      <c r="AU22" s="35">
        <v>78.260869565217405</v>
      </c>
      <c r="AV22" s="34">
        <v>138</v>
      </c>
      <c r="AW22" s="35">
        <v>0.69894651539708297</v>
      </c>
      <c r="AX22" s="35">
        <v>70.370370370370395</v>
      </c>
      <c r="AY22" s="34">
        <v>173</v>
      </c>
      <c r="AZ22" s="35">
        <v>1.20322715259424</v>
      </c>
      <c r="BA22" s="35">
        <v>101.162790697674</v>
      </c>
    </row>
    <row r="23" spans="1:53" x14ac:dyDescent="0.3">
      <c r="A23" s="105"/>
      <c r="B23" s="28" t="s">
        <v>5</v>
      </c>
      <c r="C23" s="29">
        <v>301</v>
      </c>
      <c r="D23" s="30">
        <v>0.56356487549148104</v>
      </c>
      <c r="E23" s="30"/>
      <c r="F23" s="29">
        <v>14</v>
      </c>
      <c r="G23" s="30">
        <v>0.35869843709966698</v>
      </c>
      <c r="H23" s="30"/>
      <c r="I23" s="29">
        <v>8</v>
      </c>
      <c r="J23" s="30">
        <v>0.45610034207525701</v>
      </c>
      <c r="K23" s="30"/>
      <c r="L23" s="29">
        <v>1</v>
      </c>
      <c r="M23" s="30">
        <v>6.3734862970044603E-2</v>
      </c>
      <c r="N23" s="30"/>
      <c r="O23" s="29">
        <v>11</v>
      </c>
      <c r="P23" s="30">
        <v>0.37774725274725302</v>
      </c>
      <c r="Q23" s="30"/>
      <c r="R23" s="29">
        <v>8</v>
      </c>
      <c r="S23" s="30">
        <v>0.35041611914148102</v>
      </c>
      <c r="T23" s="30"/>
      <c r="U23" s="29">
        <v>7</v>
      </c>
      <c r="V23" s="30">
        <v>0.285132382892057</v>
      </c>
      <c r="W23" s="30"/>
      <c r="X23" s="29">
        <v>11</v>
      </c>
      <c r="Y23" s="30">
        <v>0.44624746450304298</v>
      </c>
      <c r="Z23" s="30"/>
      <c r="AA23" s="34">
        <v>17</v>
      </c>
      <c r="AB23" s="35">
        <v>0.60305072720823005</v>
      </c>
      <c r="AC23" s="35"/>
      <c r="AD23" s="34">
        <v>3</v>
      </c>
      <c r="AE23" s="35">
        <v>0.19788918205804701</v>
      </c>
      <c r="AF23" s="35"/>
      <c r="AG23" s="34">
        <v>2</v>
      </c>
      <c r="AH23" s="35">
        <v>0.13395847287340901</v>
      </c>
      <c r="AI23" s="35"/>
      <c r="AJ23" s="34">
        <v>15</v>
      </c>
      <c r="AK23" s="35">
        <v>0.61753808151502698</v>
      </c>
      <c r="AL23" s="35"/>
      <c r="AM23" s="34">
        <v>26</v>
      </c>
      <c r="AN23" s="35">
        <v>0.62380038387715897</v>
      </c>
      <c r="AO23" s="35"/>
      <c r="AP23" s="34">
        <v>16</v>
      </c>
      <c r="AQ23" s="35">
        <v>0.57845263919016598</v>
      </c>
      <c r="AR23" s="35"/>
      <c r="AS23" s="34">
        <v>18</v>
      </c>
      <c r="AT23" s="35">
        <v>0.438810336421258</v>
      </c>
      <c r="AU23" s="35"/>
      <c r="AV23" s="34">
        <v>57</v>
      </c>
      <c r="AW23" s="35">
        <v>0.58866053908912497</v>
      </c>
      <c r="AX23" s="35"/>
      <c r="AY23" s="34">
        <v>87</v>
      </c>
      <c r="AZ23" s="35">
        <v>1.2265613985619599</v>
      </c>
      <c r="BA23" s="35"/>
    </row>
    <row r="24" spans="1:53" x14ac:dyDescent="0.3">
      <c r="A24" s="78"/>
      <c r="B24" s="28" t="s">
        <v>6</v>
      </c>
      <c r="C24" s="29">
        <v>311</v>
      </c>
      <c r="D24" s="30">
        <v>0.584344819811356</v>
      </c>
      <c r="E24" s="30"/>
      <c r="F24" s="29">
        <v>5</v>
      </c>
      <c r="G24" s="30">
        <v>0.130890052356021</v>
      </c>
      <c r="H24" s="30"/>
      <c r="I24" s="29">
        <v>7</v>
      </c>
      <c r="J24" s="30">
        <v>0.418910831837223</v>
      </c>
      <c r="K24" s="30"/>
      <c r="L24" s="29">
        <v>10</v>
      </c>
      <c r="M24" s="30">
        <v>0.67476383265856998</v>
      </c>
      <c r="N24" s="30"/>
      <c r="O24" s="29">
        <v>10</v>
      </c>
      <c r="P24" s="30">
        <v>0.35348179568752203</v>
      </c>
      <c r="Q24" s="30"/>
      <c r="R24" s="29">
        <v>8</v>
      </c>
      <c r="S24" s="30">
        <v>0.38647342995169098</v>
      </c>
      <c r="T24" s="30"/>
      <c r="U24" s="29">
        <v>10</v>
      </c>
      <c r="V24" s="30">
        <v>0.43956043956044</v>
      </c>
      <c r="W24" s="30"/>
      <c r="X24" s="29">
        <v>4</v>
      </c>
      <c r="Y24" s="30">
        <v>0.17551557700745901</v>
      </c>
      <c r="Z24" s="30"/>
      <c r="AA24" s="34">
        <v>9</v>
      </c>
      <c r="AB24" s="35">
        <v>0.343905235001911</v>
      </c>
      <c r="AC24" s="35"/>
      <c r="AD24" s="34">
        <v>4</v>
      </c>
      <c r="AE24" s="35">
        <v>0.26542800265428002</v>
      </c>
      <c r="AF24" s="35"/>
      <c r="AG24" s="34">
        <v>2</v>
      </c>
      <c r="AH24" s="35">
        <v>0.109649122807018</v>
      </c>
      <c r="AI24" s="35"/>
      <c r="AJ24" s="34">
        <v>6</v>
      </c>
      <c r="AK24" s="35">
        <v>0.251466890192791</v>
      </c>
      <c r="AL24" s="35"/>
      <c r="AM24" s="34">
        <v>30</v>
      </c>
      <c r="AN24" s="35">
        <v>0.70159027128157203</v>
      </c>
      <c r="AO24" s="35"/>
      <c r="AP24" s="34">
        <v>16</v>
      </c>
      <c r="AQ24" s="35">
        <v>0.58118416273156603</v>
      </c>
      <c r="AR24" s="35"/>
      <c r="AS24" s="34">
        <v>23</v>
      </c>
      <c r="AT24" s="35">
        <v>0.56275997063861005</v>
      </c>
      <c r="AU24" s="35"/>
      <c r="AV24" s="34">
        <v>81</v>
      </c>
      <c r="AW24" s="35">
        <v>0.805088957360103</v>
      </c>
      <c r="AX24" s="35"/>
      <c r="AY24" s="34">
        <v>86</v>
      </c>
      <c r="AZ24" s="35">
        <v>1.18050789293068</v>
      </c>
      <c r="BA24" s="35"/>
    </row>
    <row r="25" spans="1:53" x14ac:dyDescent="0.3">
      <c r="A25" s="104" t="s">
        <v>188</v>
      </c>
      <c r="B25" s="28" t="s">
        <v>4</v>
      </c>
      <c r="C25" s="29">
        <v>615</v>
      </c>
      <c r="D25" s="30">
        <v>0.57674994373171296</v>
      </c>
      <c r="E25" s="30">
        <v>124.452554744526</v>
      </c>
      <c r="F25" s="29">
        <v>18</v>
      </c>
      <c r="G25" s="30">
        <v>0.23307005049851101</v>
      </c>
      <c r="H25" s="30">
        <v>200</v>
      </c>
      <c r="I25" s="29">
        <v>11</v>
      </c>
      <c r="J25" s="30">
        <v>0.321167883211679</v>
      </c>
      <c r="K25" s="30">
        <v>120</v>
      </c>
      <c r="L25" s="29">
        <v>11</v>
      </c>
      <c r="M25" s="30">
        <v>0.36053752867912198</v>
      </c>
      <c r="N25" s="30">
        <v>175</v>
      </c>
      <c r="O25" s="29">
        <v>21</v>
      </c>
      <c r="P25" s="30">
        <v>0.36578993206758398</v>
      </c>
      <c r="Q25" s="30">
        <v>162.5</v>
      </c>
      <c r="R25" s="29">
        <v>17</v>
      </c>
      <c r="S25" s="30">
        <v>0.39053526303698599</v>
      </c>
      <c r="T25" s="30">
        <v>112.5</v>
      </c>
      <c r="U25" s="29">
        <v>23</v>
      </c>
      <c r="V25" s="30">
        <v>0.48625792811839302</v>
      </c>
      <c r="W25" s="30">
        <v>109.09090909090899</v>
      </c>
      <c r="X25" s="29">
        <v>17</v>
      </c>
      <c r="Y25" s="30">
        <v>0.35834738617200701</v>
      </c>
      <c r="Z25" s="30">
        <v>54.545454545454497</v>
      </c>
      <c r="AA25" s="34">
        <v>17</v>
      </c>
      <c r="AB25" s="35">
        <v>0.31272994849153801</v>
      </c>
      <c r="AC25" s="35">
        <v>88.8888888888889</v>
      </c>
      <c r="AD25" s="34">
        <v>9</v>
      </c>
      <c r="AE25" s="35">
        <v>0.29771749917300699</v>
      </c>
      <c r="AF25" s="35">
        <v>80</v>
      </c>
      <c r="AG25" s="34">
        <v>8</v>
      </c>
      <c r="AH25" s="35">
        <v>0.24118179077479701</v>
      </c>
      <c r="AI25" s="35">
        <v>33.3333333333333</v>
      </c>
      <c r="AJ25" s="34">
        <v>15</v>
      </c>
      <c r="AK25" s="35">
        <v>0.31152647975077902</v>
      </c>
      <c r="AL25" s="35">
        <v>200</v>
      </c>
      <c r="AM25" s="34">
        <v>54</v>
      </c>
      <c r="AN25" s="35">
        <v>0.63950734249171004</v>
      </c>
      <c r="AO25" s="35">
        <v>157.142857142857</v>
      </c>
      <c r="AP25" s="34">
        <v>40</v>
      </c>
      <c r="AQ25" s="35">
        <v>0.72476897988766098</v>
      </c>
      <c r="AR25" s="35">
        <v>110.526315789474</v>
      </c>
      <c r="AS25" s="34">
        <v>30</v>
      </c>
      <c r="AT25" s="35">
        <v>0.36634509708145102</v>
      </c>
      <c r="AU25" s="35">
        <v>200</v>
      </c>
      <c r="AV25" s="34">
        <v>152</v>
      </c>
      <c r="AW25" s="35">
        <v>0.76985413290113502</v>
      </c>
      <c r="AX25" s="35">
        <v>137.5</v>
      </c>
      <c r="AY25" s="34">
        <v>172</v>
      </c>
      <c r="AZ25" s="35">
        <v>1.19627208234803</v>
      </c>
      <c r="BA25" s="35">
        <v>109.756097560976</v>
      </c>
    </row>
    <row r="26" spans="1:53" x14ac:dyDescent="0.3">
      <c r="A26" s="105"/>
      <c r="B26" s="28" t="s">
        <v>5</v>
      </c>
      <c r="C26" s="29">
        <v>341</v>
      </c>
      <c r="D26" s="30">
        <v>0.63845721774948505</v>
      </c>
      <c r="E26" s="30"/>
      <c r="F26" s="29">
        <v>12</v>
      </c>
      <c r="G26" s="30">
        <v>0.30745580322828597</v>
      </c>
      <c r="H26" s="30"/>
      <c r="I26" s="29">
        <v>6</v>
      </c>
      <c r="J26" s="30">
        <v>0.342075256556442</v>
      </c>
      <c r="K26" s="30"/>
      <c r="L26" s="29">
        <v>7</v>
      </c>
      <c r="M26" s="30">
        <v>0.446144040790312</v>
      </c>
      <c r="N26" s="30"/>
      <c r="O26" s="29">
        <v>13</v>
      </c>
      <c r="P26" s="30">
        <v>0.44642857142857101</v>
      </c>
      <c r="Q26" s="30"/>
      <c r="R26" s="29">
        <v>9</v>
      </c>
      <c r="S26" s="30">
        <v>0.394218134034166</v>
      </c>
      <c r="T26" s="30"/>
      <c r="U26" s="29">
        <v>12</v>
      </c>
      <c r="V26" s="30">
        <v>0.48879837067209803</v>
      </c>
      <c r="W26" s="30"/>
      <c r="X26" s="29">
        <v>6</v>
      </c>
      <c r="Y26" s="30">
        <v>0.243407707910751</v>
      </c>
      <c r="Z26" s="30"/>
      <c r="AA26" s="34">
        <v>8</v>
      </c>
      <c r="AB26" s="35">
        <v>0.283788577509755</v>
      </c>
      <c r="AC26" s="35"/>
      <c r="AD26" s="34">
        <v>4</v>
      </c>
      <c r="AE26" s="35">
        <v>0.26385224274406299</v>
      </c>
      <c r="AF26" s="35"/>
      <c r="AG26" s="34">
        <v>2</v>
      </c>
      <c r="AH26" s="35">
        <v>0.13395847287340901</v>
      </c>
      <c r="AI26" s="35"/>
      <c r="AJ26" s="34">
        <v>10</v>
      </c>
      <c r="AK26" s="35">
        <v>0.41169205434335099</v>
      </c>
      <c r="AL26" s="35"/>
      <c r="AM26" s="34">
        <v>33</v>
      </c>
      <c r="AN26" s="35">
        <v>0.79174664107485604</v>
      </c>
      <c r="AO26" s="35"/>
      <c r="AP26" s="34">
        <v>21</v>
      </c>
      <c r="AQ26" s="35">
        <v>0.759219088937093</v>
      </c>
      <c r="AR26" s="35"/>
      <c r="AS26" s="34">
        <v>20</v>
      </c>
      <c r="AT26" s="35">
        <v>0.48756704046806398</v>
      </c>
      <c r="AU26" s="35"/>
      <c r="AV26" s="34">
        <v>88</v>
      </c>
      <c r="AW26" s="35">
        <v>0.90880925333057905</v>
      </c>
      <c r="AX26" s="35"/>
      <c r="AY26" s="34">
        <v>90</v>
      </c>
      <c r="AZ26" s="35">
        <v>1.2688566192020301</v>
      </c>
      <c r="BA26" s="35"/>
    </row>
    <row r="27" spans="1:53" x14ac:dyDescent="0.3">
      <c r="A27" s="78"/>
      <c r="B27" s="28" t="s">
        <v>6</v>
      </c>
      <c r="C27" s="29">
        <v>274</v>
      </c>
      <c r="D27" s="30">
        <v>0.51482469655405705</v>
      </c>
      <c r="E27" s="30"/>
      <c r="F27" s="29">
        <v>6</v>
      </c>
      <c r="G27" s="30">
        <v>0.15706806282722499</v>
      </c>
      <c r="H27" s="30"/>
      <c r="I27" s="29">
        <v>5</v>
      </c>
      <c r="J27" s="30">
        <v>0.29922202274087401</v>
      </c>
      <c r="K27" s="30"/>
      <c r="L27" s="29">
        <v>4</v>
      </c>
      <c r="M27" s="30">
        <v>0.26990553306342802</v>
      </c>
      <c r="N27" s="30"/>
      <c r="O27" s="29">
        <v>8</v>
      </c>
      <c r="P27" s="30">
        <v>0.28278543655001798</v>
      </c>
      <c r="Q27" s="30"/>
      <c r="R27" s="29">
        <v>8</v>
      </c>
      <c r="S27" s="30">
        <v>0.38647342995169098</v>
      </c>
      <c r="T27" s="30"/>
      <c r="U27" s="29">
        <v>11</v>
      </c>
      <c r="V27" s="30">
        <v>0.48351648351648402</v>
      </c>
      <c r="W27" s="30"/>
      <c r="X27" s="29">
        <v>11</v>
      </c>
      <c r="Y27" s="30">
        <v>0.482667836770513</v>
      </c>
      <c r="Z27" s="30"/>
      <c r="AA27" s="34">
        <v>9</v>
      </c>
      <c r="AB27" s="35">
        <v>0.343905235001911</v>
      </c>
      <c r="AC27" s="35"/>
      <c r="AD27" s="34">
        <v>5</v>
      </c>
      <c r="AE27" s="35">
        <v>0.33178500331784999</v>
      </c>
      <c r="AF27" s="35"/>
      <c r="AG27" s="34">
        <v>6</v>
      </c>
      <c r="AH27" s="35">
        <v>0.32894736842105299</v>
      </c>
      <c r="AI27" s="35"/>
      <c r="AJ27" s="34">
        <v>5</v>
      </c>
      <c r="AK27" s="35">
        <v>0.209555741827326</v>
      </c>
      <c r="AL27" s="35"/>
      <c r="AM27" s="34">
        <v>21</v>
      </c>
      <c r="AN27" s="35">
        <v>0.49111318989710001</v>
      </c>
      <c r="AO27" s="35"/>
      <c r="AP27" s="34">
        <v>19</v>
      </c>
      <c r="AQ27" s="35">
        <v>0.69015619324373401</v>
      </c>
      <c r="AR27" s="35"/>
      <c r="AS27" s="34">
        <v>10</v>
      </c>
      <c r="AT27" s="35">
        <v>0.244678248103744</v>
      </c>
      <c r="AU27" s="35"/>
      <c r="AV27" s="34">
        <v>64</v>
      </c>
      <c r="AW27" s="35">
        <v>0.63611967001292102</v>
      </c>
      <c r="AX27" s="35"/>
      <c r="AY27" s="34">
        <v>82</v>
      </c>
      <c r="AZ27" s="35">
        <v>1.12560054907344</v>
      </c>
      <c r="BA27" s="35"/>
    </row>
    <row r="28" spans="1:53" x14ac:dyDescent="0.3">
      <c r="A28" s="104" t="s">
        <v>187</v>
      </c>
      <c r="B28" s="28" t="s">
        <v>4</v>
      </c>
      <c r="C28" s="29">
        <v>714</v>
      </c>
      <c r="D28" s="30">
        <v>0.66959261760071997</v>
      </c>
      <c r="E28" s="30">
        <v>117.682926829268</v>
      </c>
      <c r="F28" s="29">
        <v>41</v>
      </c>
      <c r="G28" s="30">
        <v>0.53088178169105305</v>
      </c>
      <c r="H28" s="30">
        <v>127.777777777778</v>
      </c>
      <c r="I28" s="29">
        <v>16</v>
      </c>
      <c r="J28" s="30">
        <v>0.467153284671533</v>
      </c>
      <c r="K28" s="30">
        <v>77.7777777777778</v>
      </c>
      <c r="L28" s="29">
        <v>8</v>
      </c>
      <c r="M28" s="30">
        <v>0.26220911176663397</v>
      </c>
      <c r="N28" s="30">
        <v>300</v>
      </c>
      <c r="O28" s="29">
        <v>20</v>
      </c>
      <c r="P28" s="30">
        <v>0.34837136387389001</v>
      </c>
      <c r="Q28" s="30">
        <v>100</v>
      </c>
      <c r="R28" s="29">
        <v>21</v>
      </c>
      <c r="S28" s="30">
        <v>0.482425913163336</v>
      </c>
      <c r="T28" s="30">
        <v>162.5</v>
      </c>
      <c r="U28" s="29">
        <v>19</v>
      </c>
      <c r="V28" s="30">
        <v>0.40169133192389</v>
      </c>
      <c r="W28" s="30">
        <v>72.727272727272705</v>
      </c>
      <c r="X28" s="29">
        <v>13</v>
      </c>
      <c r="Y28" s="30">
        <v>0.27403035413153498</v>
      </c>
      <c r="Z28" s="30">
        <v>225</v>
      </c>
      <c r="AA28" s="34">
        <v>15</v>
      </c>
      <c r="AB28" s="35">
        <v>0.27593818984547502</v>
      </c>
      <c r="AC28" s="35">
        <v>114.28571428571399</v>
      </c>
      <c r="AD28" s="34">
        <v>9</v>
      </c>
      <c r="AE28" s="35">
        <v>0.29771749917300699</v>
      </c>
      <c r="AF28" s="35">
        <v>200</v>
      </c>
      <c r="AG28" s="34">
        <v>12</v>
      </c>
      <c r="AH28" s="35">
        <v>0.36177268616219499</v>
      </c>
      <c r="AI28" s="35">
        <v>200</v>
      </c>
      <c r="AJ28" s="34">
        <v>13</v>
      </c>
      <c r="AK28" s="35">
        <v>0.26998961578400799</v>
      </c>
      <c r="AL28" s="35">
        <v>44.4444444444444</v>
      </c>
      <c r="AM28" s="34">
        <v>44</v>
      </c>
      <c r="AN28" s="35">
        <v>0.52108005684509695</v>
      </c>
      <c r="AO28" s="35">
        <v>144.444444444444</v>
      </c>
      <c r="AP28" s="34">
        <v>50</v>
      </c>
      <c r="AQ28" s="35">
        <v>0.90596122485957598</v>
      </c>
      <c r="AR28" s="35">
        <v>85.185185185185205</v>
      </c>
      <c r="AS28" s="34">
        <v>41</v>
      </c>
      <c r="AT28" s="35">
        <v>0.50067163267798298</v>
      </c>
      <c r="AU28" s="35">
        <v>127.777777777778</v>
      </c>
      <c r="AV28" s="34">
        <v>146</v>
      </c>
      <c r="AW28" s="35">
        <v>0.73946515397082702</v>
      </c>
      <c r="AX28" s="35">
        <v>128.125</v>
      </c>
      <c r="AY28" s="34">
        <v>246</v>
      </c>
      <c r="AZ28" s="35">
        <v>1.7109472805675301</v>
      </c>
      <c r="BA28" s="35">
        <v>112.068965517241</v>
      </c>
    </row>
    <row r="29" spans="1:53" x14ac:dyDescent="0.3">
      <c r="A29" s="105"/>
      <c r="B29" s="28" t="s">
        <v>5</v>
      </c>
      <c r="C29" s="29">
        <v>386</v>
      </c>
      <c r="D29" s="30">
        <v>0.72271110278974005</v>
      </c>
      <c r="E29" s="30"/>
      <c r="F29" s="29">
        <v>23</v>
      </c>
      <c r="G29" s="30">
        <v>0.58929028952088103</v>
      </c>
      <c r="H29" s="30"/>
      <c r="I29" s="29">
        <v>7</v>
      </c>
      <c r="J29" s="30">
        <v>0.39908779931584898</v>
      </c>
      <c r="K29" s="30"/>
      <c r="L29" s="29">
        <v>6</v>
      </c>
      <c r="M29" s="30">
        <v>0.38240917782026801</v>
      </c>
      <c r="N29" s="30"/>
      <c r="O29" s="29">
        <v>10</v>
      </c>
      <c r="P29" s="30">
        <v>0.34340659340659302</v>
      </c>
      <c r="Q29" s="30"/>
      <c r="R29" s="29">
        <v>13</v>
      </c>
      <c r="S29" s="30">
        <v>0.56942619360490598</v>
      </c>
      <c r="T29" s="30"/>
      <c r="U29" s="29">
        <v>8</v>
      </c>
      <c r="V29" s="30">
        <v>0.32586558044806502</v>
      </c>
      <c r="W29" s="30"/>
      <c r="X29" s="29">
        <v>9</v>
      </c>
      <c r="Y29" s="30">
        <v>0.36511156186612598</v>
      </c>
      <c r="Z29" s="30"/>
      <c r="AA29" s="34">
        <v>8</v>
      </c>
      <c r="AB29" s="35">
        <v>0.283788577509755</v>
      </c>
      <c r="AC29" s="35"/>
      <c r="AD29" s="34">
        <v>6</v>
      </c>
      <c r="AE29" s="35">
        <v>0.39577836411609502</v>
      </c>
      <c r="AF29" s="35"/>
      <c r="AG29" s="34">
        <v>8</v>
      </c>
      <c r="AH29" s="35">
        <v>0.53583389149363703</v>
      </c>
      <c r="AI29" s="35"/>
      <c r="AJ29" s="34">
        <v>4</v>
      </c>
      <c r="AK29" s="35">
        <v>0.16467682173734</v>
      </c>
      <c r="AL29" s="35"/>
      <c r="AM29" s="34">
        <v>26</v>
      </c>
      <c r="AN29" s="35">
        <v>0.62380038387715897</v>
      </c>
      <c r="AO29" s="35"/>
      <c r="AP29" s="34">
        <v>23</v>
      </c>
      <c r="AQ29" s="35">
        <v>0.83152566883586398</v>
      </c>
      <c r="AR29" s="35"/>
      <c r="AS29" s="34">
        <v>23</v>
      </c>
      <c r="AT29" s="35">
        <v>0.56070209653827396</v>
      </c>
      <c r="AU29" s="35"/>
      <c r="AV29" s="34">
        <v>82</v>
      </c>
      <c r="AW29" s="35">
        <v>0.84684498605804004</v>
      </c>
      <c r="AX29" s="35"/>
      <c r="AY29" s="34">
        <v>130</v>
      </c>
      <c r="AZ29" s="35">
        <v>1.8327928944029299</v>
      </c>
      <c r="BA29" s="35"/>
    </row>
    <row r="30" spans="1:53" x14ac:dyDescent="0.3">
      <c r="A30" s="78"/>
      <c r="B30" s="28" t="s">
        <v>6</v>
      </c>
      <c r="C30" s="29">
        <v>328</v>
      </c>
      <c r="D30" s="30">
        <v>0.61628649806471003</v>
      </c>
      <c r="E30" s="30"/>
      <c r="F30" s="29">
        <v>18</v>
      </c>
      <c r="G30" s="30">
        <v>0.471204188481675</v>
      </c>
      <c r="H30" s="30"/>
      <c r="I30" s="29">
        <v>9</v>
      </c>
      <c r="J30" s="30">
        <v>0.53859964093357304</v>
      </c>
      <c r="K30" s="30"/>
      <c r="L30" s="29">
        <v>2</v>
      </c>
      <c r="M30" s="30">
        <v>0.13495276653171401</v>
      </c>
      <c r="N30" s="30"/>
      <c r="O30" s="29">
        <v>10</v>
      </c>
      <c r="P30" s="30">
        <v>0.35348179568752203</v>
      </c>
      <c r="Q30" s="30"/>
      <c r="R30" s="29">
        <v>8</v>
      </c>
      <c r="S30" s="30">
        <v>0.38647342995169098</v>
      </c>
      <c r="T30" s="30"/>
      <c r="U30" s="29">
        <v>11</v>
      </c>
      <c r="V30" s="30">
        <v>0.48351648351648402</v>
      </c>
      <c r="W30" s="30"/>
      <c r="X30" s="29">
        <v>4</v>
      </c>
      <c r="Y30" s="30">
        <v>0.17551557700745901</v>
      </c>
      <c r="Z30" s="30"/>
      <c r="AA30" s="34">
        <v>7</v>
      </c>
      <c r="AB30" s="35">
        <v>0.26748184944593001</v>
      </c>
      <c r="AC30" s="35"/>
      <c r="AD30" s="34">
        <v>3</v>
      </c>
      <c r="AE30" s="35">
        <v>0.19907100199071001</v>
      </c>
      <c r="AF30" s="35"/>
      <c r="AG30" s="34">
        <v>4</v>
      </c>
      <c r="AH30" s="35">
        <v>0.21929824561403499</v>
      </c>
      <c r="AI30" s="35"/>
      <c r="AJ30" s="34">
        <v>9</v>
      </c>
      <c r="AK30" s="35">
        <v>0.37720033528918701</v>
      </c>
      <c r="AL30" s="35"/>
      <c r="AM30" s="34">
        <v>18</v>
      </c>
      <c r="AN30" s="35">
        <v>0.42095416276894299</v>
      </c>
      <c r="AO30" s="35"/>
      <c r="AP30" s="34">
        <v>27</v>
      </c>
      <c r="AQ30" s="35">
        <v>0.98074827460951697</v>
      </c>
      <c r="AR30" s="35"/>
      <c r="AS30" s="34">
        <v>18</v>
      </c>
      <c r="AT30" s="35">
        <v>0.44042084658673802</v>
      </c>
      <c r="AU30" s="35"/>
      <c r="AV30" s="34">
        <v>64</v>
      </c>
      <c r="AW30" s="35">
        <v>0.63611967001292102</v>
      </c>
      <c r="AX30" s="35"/>
      <c r="AY30" s="34">
        <v>116</v>
      </c>
      <c r="AZ30" s="35">
        <v>1.59231297185999</v>
      </c>
      <c r="BA30" s="35"/>
    </row>
    <row r="31" spans="1:53" x14ac:dyDescent="0.3">
      <c r="A31" s="104" t="s">
        <v>186</v>
      </c>
      <c r="B31" s="28" t="s">
        <v>4</v>
      </c>
      <c r="C31" s="29">
        <v>751</v>
      </c>
      <c r="D31" s="30">
        <v>0.70429139470327895</v>
      </c>
      <c r="E31" s="30">
        <v>105.19125683060101</v>
      </c>
      <c r="F31" s="29">
        <v>34</v>
      </c>
      <c r="G31" s="30">
        <v>0.44024342871941002</v>
      </c>
      <c r="H31" s="30">
        <v>142.857142857143</v>
      </c>
      <c r="I31" s="29">
        <v>9</v>
      </c>
      <c r="J31" s="30">
        <v>0.26277372262773702</v>
      </c>
      <c r="K31" s="30">
        <v>28.571428571428601</v>
      </c>
      <c r="L31" s="29">
        <v>15</v>
      </c>
      <c r="M31" s="30">
        <v>0.49164208456243902</v>
      </c>
      <c r="N31" s="30">
        <v>114.28571428571399</v>
      </c>
      <c r="O31" s="29">
        <v>23</v>
      </c>
      <c r="P31" s="30">
        <v>0.40062706845497298</v>
      </c>
      <c r="Q31" s="30">
        <v>91.6666666666667</v>
      </c>
      <c r="R31" s="29">
        <v>25</v>
      </c>
      <c r="S31" s="30">
        <v>0.57431656328968494</v>
      </c>
      <c r="T31" s="30">
        <v>400</v>
      </c>
      <c r="U31" s="29">
        <v>32</v>
      </c>
      <c r="V31" s="30">
        <v>0.67653276955602504</v>
      </c>
      <c r="W31" s="30">
        <v>146.15384615384599</v>
      </c>
      <c r="X31" s="29">
        <v>15</v>
      </c>
      <c r="Y31" s="30">
        <v>0.316188870151771</v>
      </c>
      <c r="Z31" s="30">
        <v>150</v>
      </c>
      <c r="AA31" s="34">
        <v>15</v>
      </c>
      <c r="AB31" s="35">
        <v>0.27593818984547502</v>
      </c>
      <c r="AC31" s="35">
        <v>50</v>
      </c>
      <c r="AD31" s="34">
        <v>11</v>
      </c>
      <c r="AE31" s="35">
        <v>0.36387694343367499</v>
      </c>
      <c r="AF31" s="35">
        <v>83.3333333333333</v>
      </c>
      <c r="AG31" s="34">
        <v>7</v>
      </c>
      <c r="AH31" s="35">
        <v>0.21103406692794699</v>
      </c>
      <c r="AI31" s="35">
        <v>133.333333333333</v>
      </c>
      <c r="AJ31" s="34">
        <v>23</v>
      </c>
      <c r="AK31" s="35">
        <v>0.47767393561786098</v>
      </c>
      <c r="AL31" s="35">
        <v>91.6666666666667</v>
      </c>
      <c r="AM31" s="34">
        <v>46</v>
      </c>
      <c r="AN31" s="35">
        <v>0.54476551397441997</v>
      </c>
      <c r="AO31" s="35">
        <v>35.294117647058798</v>
      </c>
      <c r="AP31" s="34">
        <v>46</v>
      </c>
      <c r="AQ31" s="35">
        <v>0.83348432687080998</v>
      </c>
      <c r="AR31" s="35">
        <v>84</v>
      </c>
      <c r="AS31" s="34">
        <v>48</v>
      </c>
      <c r="AT31" s="35">
        <v>0.58615215533032095</v>
      </c>
      <c r="AU31" s="35">
        <v>128.57142857142901</v>
      </c>
      <c r="AV31" s="34">
        <v>184</v>
      </c>
      <c r="AW31" s="35">
        <v>0.93192868719610999</v>
      </c>
      <c r="AX31" s="35">
        <v>104.444444444444</v>
      </c>
      <c r="AY31" s="34">
        <v>218</v>
      </c>
      <c r="AZ31" s="35">
        <v>1.51620531367367</v>
      </c>
      <c r="BA31" s="35">
        <v>115.841584158416</v>
      </c>
    </row>
    <row r="32" spans="1:53" x14ac:dyDescent="0.3">
      <c r="A32" s="105"/>
      <c r="B32" s="28" t="s">
        <v>5</v>
      </c>
      <c r="C32" s="29">
        <v>385</v>
      </c>
      <c r="D32" s="30">
        <v>0.72083879423329</v>
      </c>
      <c r="E32" s="30"/>
      <c r="F32" s="29">
        <v>20</v>
      </c>
      <c r="G32" s="30">
        <v>0.51242633871381005</v>
      </c>
      <c r="H32" s="30"/>
      <c r="I32" s="29">
        <v>2</v>
      </c>
      <c r="J32" s="30">
        <v>0.114025085518814</v>
      </c>
      <c r="K32" s="30"/>
      <c r="L32" s="29">
        <v>8</v>
      </c>
      <c r="M32" s="30">
        <v>0.50987890376035705</v>
      </c>
      <c r="N32" s="30"/>
      <c r="O32" s="29">
        <v>11</v>
      </c>
      <c r="P32" s="30">
        <v>0.37774725274725302</v>
      </c>
      <c r="Q32" s="30"/>
      <c r="R32" s="29">
        <v>20</v>
      </c>
      <c r="S32" s="30">
        <v>0.87604029785370097</v>
      </c>
      <c r="T32" s="30"/>
      <c r="U32" s="29">
        <v>19</v>
      </c>
      <c r="V32" s="30">
        <v>0.77393075356415497</v>
      </c>
      <c r="W32" s="30"/>
      <c r="X32" s="29">
        <v>9</v>
      </c>
      <c r="Y32" s="30">
        <v>0.36511156186612598</v>
      </c>
      <c r="Z32" s="30"/>
      <c r="AA32" s="34">
        <v>5</v>
      </c>
      <c r="AB32" s="35">
        <v>0.17736786094359699</v>
      </c>
      <c r="AC32" s="35"/>
      <c r="AD32" s="34">
        <v>5</v>
      </c>
      <c r="AE32" s="35">
        <v>0.32981530343007898</v>
      </c>
      <c r="AF32" s="35"/>
      <c r="AG32" s="34">
        <v>4</v>
      </c>
      <c r="AH32" s="35">
        <v>0.26791694574681801</v>
      </c>
      <c r="AI32" s="35"/>
      <c r="AJ32" s="34">
        <v>11</v>
      </c>
      <c r="AK32" s="35">
        <v>0.45286125977768599</v>
      </c>
      <c r="AL32" s="35"/>
      <c r="AM32" s="34">
        <v>12</v>
      </c>
      <c r="AN32" s="35">
        <v>0.287907869481766</v>
      </c>
      <c r="AO32" s="35"/>
      <c r="AP32" s="34">
        <v>21</v>
      </c>
      <c r="AQ32" s="35">
        <v>0.759219088937093</v>
      </c>
      <c r="AR32" s="35"/>
      <c r="AS32" s="34">
        <v>27</v>
      </c>
      <c r="AT32" s="35">
        <v>0.65821550463188705</v>
      </c>
      <c r="AU32" s="35"/>
      <c r="AV32" s="34">
        <v>94</v>
      </c>
      <c r="AW32" s="35">
        <v>0.97077352060311894</v>
      </c>
      <c r="AX32" s="35"/>
      <c r="AY32" s="34">
        <v>117</v>
      </c>
      <c r="AZ32" s="35">
        <v>1.64951360496264</v>
      </c>
      <c r="BA32" s="35"/>
    </row>
    <row r="33" spans="1:53" x14ac:dyDescent="0.3">
      <c r="A33" s="78"/>
      <c r="B33" s="28" t="s">
        <v>6</v>
      </c>
      <c r="C33" s="29">
        <v>366</v>
      </c>
      <c r="D33" s="30">
        <v>0.68768554357220701</v>
      </c>
      <c r="E33" s="30"/>
      <c r="F33" s="29">
        <v>14</v>
      </c>
      <c r="G33" s="30">
        <v>0.36649214659685903</v>
      </c>
      <c r="H33" s="30"/>
      <c r="I33" s="29">
        <v>7</v>
      </c>
      <c r="J33" s="30">
        <v>0.418910831837223</v>
      </c>
      <c r="K33" s="30"/>
      <c r="L33" s="29">
        <v>7</v>
      </c>
      <c r="M33" s="30">
        <v>0.472334682860999</v>
      </c>
      <c r="N33" s="30"/>
      <c r="O33" s="29">
        <v>12</v>
      </c>
      <c r="P33" s="30">
        <v>0.42417815482502702</v>
      </c>
      <c r="Q33" s="30"/>
      <c r="R33" s="29">
        <v>5</v>
      </c>
      <c r="S33" s="30">
        <v>0.241545893719807</v>
      </c>
      <c r="T33" s="30"/>
      <c r="U33" s="29">
        <v>13</v>
      </c>
      <c r="V33" s="30">
        <v>0.57142857142857095</v>
      </c>
      <c r="W33" s="30"/>
      <c r="X33" s="29">
        <v>6</v>
      </c>
      <c r="Y33" s="30">
        <v>0.26327336551118902</v>
      </c>
      <c r="Z33" s="30"/>
      <c r="AA33" s="34">
        <v>10</v>
      </c>
      <c r="AB33" s="35">
        <v>0.38211692777990103</v>
      </c>
      <c r="AC33" s="35"/>
      <c r="AD33" s="34">
        <v>6</v>
      </c>
      <c r="AE33" s="35">
        <v>0.39814200398142002</v>
      </c>
      <c r="AF33" s="35"/>
      <c r="AG33" s="34">
        <v>3</v>
      </c>
      <c r="AH33" s="35">
        <v>0.16447368421052599</v>
      </c>
      <c r="AI33" s="35"/>
      <c r="AJ33" s="34">
        <v>12</v>
      </c>
      <c r="AK33" s="35">
        <v>0.50293378038558301</v>
      </c>
      <c r="AL33" s="35"/>
      <c r="AM33" s="34">
        <v>34</v>
      </c>
      <c r="AN33" s="35">
        <v>0.79513564078578103</v>
      </c>
      <c r="AO33" s="35"/>
      <c r="AP33" s="34">
        <v>25</v>
      </c>
      <c r="AQ33" s="35">
        <v>0.90810025426807095</v>
      </c>
      <c r="AR33" s="35"/>
      <c r="AS33" s="34">
        <v>21</v>
      </c>
      <c r="AT33" s="35">
        <v>0.51382432101786202</v>
      </c>
      <c r="AU33" s="35"/>
      <c r="AV33" s="34">
        <v>90</v>
      </c>
      <c r="AW33" s="35">
        <v>0.89454328595567001</v>
      </c>
      <c r="AX33" s="35"/>
      <c r="AY33" s="34">
        <v>101</v>
      </c>
      <c r="AZ33" s="35">
        <v>1.3864104323953299</v>
      </c>
      <c r="BA33" s="35"/>
    </row>
    <row r="34" spans="1:53" x14ac:dyDescent="0.3">
      <c r="A34" s="104" t="s">
        <v>185</v>
      </c>
      <c r="B34" s="28" t="s">
        <v>4</v>
      </c>
      <c r="C34" s="29">
        <v>772</v>
      </c>
      <c r="D34" s="30">
        <v>0.72398529522094701</v>
      </c>
      <c r="E34" s="30">
        <v>104.774535809019</v>
      </c>
      <c r="F34" s="29">
        <v>49</v>
      </c>
      <c r="G34" s="30">
        <v>0.63446847080150204</v>
      </c>
      <c r="H34" s="30">
        <v>81.481481481481495</v>
      </c>
      <c r="I34" s="29">
        <v>16</v>
      </c>
      <c r="J34" s="30">
        <v>0.467153284671533</v>
      </c>
      <c r="K34" s="30">
        <v>100</v>
      </c>
      <c r="L34" s="29">
        <v>7</v>
      </c>
      <c r="M34" s="30">
        <v>0.22943297279580499</v>
      </c>
      <c r="N34" s="30">
        <v>75</v>
      </c>
      <c r="O34" s="29">
        <v>26</v>
      </c>
      <c r="P34" s="30">
        <v>0.45288277303605601</v>
      </c>
      <c r="Q34" s="30">
        <v>85.714285714285694</v>
      </c>
      <c r="R34" s="29">
        <v>31</v>
      </c>
      <c r="S34" s="30">
        <v>0.71215253847921001</v>
      </c>
      <c r="T34" s="30">
        <v>138.461538461538</v>
      </c>
      <c r="U34" s="29">
        <v>30</v>
      </c>
      <c r="V34" s="30">
        <v>0.63424947145877397</v>
      </c>
      <c r="W34" s="30">
        <v>100</v>
      </c>
      <c r="X34" s="29">
        <v>20</v>
      </c>
      <c r="Y34" s="30">
        <v>0.42158516020236098</v>
      </c>
      <c r="Z34" s="30">
        <v>400</v>
      </c>
      <c r="AA34" s="34">
        <v>23</v>
      </c>
      <c r="AB34" s="35">
        <v>0.42310522442972798</v>
      </c>
      <c r="AC34" s="35">
        <v>155.555555555556</v>
      </c>
      <c r="AD34" s="34">
        <v>13</v>
      </c>
      <c r="AE34" s="35">
        <v>0.43003638769434299</v>
      </c>
      <c r="AF34" s="35">
        <v>550</v>
      </c>
      <c r="AG34" s="34">
        <v>13</v>
      </c>
      <c r="AH34" s="35">
        <v>0.39192041000904398</v>
      </c>
      <c r="AI34" s="35">
        <v>116.666666666667</v>
      </c>
      <c r="AJ34" s="34">
        <v>23</v>
      </c>
      <c r="AK34" s="35">
        <v>0.47767393561786098</v>
      </c>
      <c r="AL34" s="35">
        <v>64.285714285714306</v>
      </c>
      <c r="AM34" s="34">
        <v>54</v>
      </c>
      <c r="AN34" s="35">
        <v>0.63950734249171004</v>
      </c>
      <c r="AO34" s="35">
        <v>100</v>
      </c>
      <c r="AP34" s="34">
        <v>52</v>
      </c>
      <c r="AQ34" s="35">
        <v>0.94219967385395897</v>
      </c>
      <c r="AR34" s="35">
        <v>100</v>
      </c>
      <c r="AS34" s="34">
        <v>46</v>
      </c>
      <c r="AT34" s="35">
        <v>0.561729148858224</v>
      </c>
      <c r="AU34" s="35">
        <v>119.04761904761899</v>
      </c>
      <c r="AV34" s="34">
        <v>176</v>
      </c>
      <c r="AW34" s="35">
        <v>0.89141004862236595</v>
      </c>
      <c r="AX34" s="35">
        <v>91.304347826086996</v>
      </c>
      <c r="AY34" s="34">
        <v>193</v>
      </c>
      <c r="AZ34" s="35">
        <v>1.3423285575184301</v>
      </c>
      <c r="BA34" s="35">
        <v>103.157894736842</v>
      </c>
    </row>
    <row r="35" spans="1:53" x14ac:dyDescent="0.3">
      <c r="A35" s="105"/>
      <c r="B35" s="28" t="s">
        <v>5</v>
      </c>
      <c r="C35" s="29">
        <v>395</v>
      </c>
      <c r="D35" s="30">
        <v>0.73956187979779098</v>
      </c>
      <c r="E35" s="30"/>
      <c r="F35" s="29">
        <v>22</v>
      </c>
      <c r="G35" s="30">
        <v>0.563668972585191</v>
      </c>
      <c r="H35" s="30"/>
      <c r="I35" s="29">
        <v>8</v>
      </c>
      <c r="J35" s="30">
        <v>0.45610034207525701</v>
      </c>
      <c r="K35" s="30"/>
      <c r="L35" s="29">
        <v>3</v>
      </c>
      <c r="M35" s="30">
        <v>0.191204588910134</v>
      </c>
      <c r="N35" s="30"/>
      <c r="O35" s="29">
        <v>12</v>
      </c>
      <c r="P35" s="30">
        <v>0.41208791208791201</v>
      </c>
      <c r="Q35" s="30"/>
      <c r="R35" s="29">
        <v>18</v>
      </c>
      <c r="S35" s="30">
        <v>0.788436268068331</v>
      </c>
      <c r="T35" s="30"/>
      <c r="U35" s="29">
        <v>15</v>
      </c>
      <c r="V35" s="30">
        <v>0.61099796334012202</v>
      </c>
      <c r="W35" s="30"/>
      <c r="X35" s="29">
        <v>16</v>
      </c>
      <c r="Y35" s="30">
        <v>0.64908722109533501</v>
      </c>
      <c r="Z35" s="30"/>
      <c r="AA35" s="34">
        <v>14</v>
      </c>
      <c r="AB35" s="35">
        <v>0.49663001064207202</v>
      </c>
      <c r="AC35" s="35"/>
      <c r="AD35" s="34">
        <v>11</v>
      </c>
      <c r="AE35" s="35">
        <v>0.72559366754617405</v>
      </c>
      <c r="AF35" s="35"/>
      <c r="AG35" s="34">
        <v>7</v>
      </c>
      <c r="AH35" s="35">
        <v>0.46885465505693202</v>
      </c>
      <c r="AI35" s="35"/>
      <c r="AJ35" s="34">
        <v>9</v>
      </c>
      <c r="AK35" s="35">
        <v>0.37052284890901599</v>
      </c>
      <c r="AL35" s="35"/>
      <c r="AM35" s="34">
        <v>27</v>
      </c>
      <c r="AN35" s="35">
        <v>0.64779270633397301</v>
      </c>
      <c r="AO35" s="35"/>
      <c r="AP35" s="34">
        <v>26</v>
      </c>
      <c r="AQ35" s="35">
        <v>0.93998553868402002</v>
      </c>
      <c r="AR35" s="35"/>
      <c r="AS35" s="34">
        <v>25</v>
      </c>
      <c r="AT35" s="35">
        <v>0.60945880058507995</v>
      </c>
      <c r="AU35" s="35"/>
      <c r="AV35" s="34">
        <v>84</v>
      </c>
      <c r="AW35" s="35">
        <v>0.867499741815553</v>
      </c>
      <c r="AX35" s="35"/>
      <c r="AY35" s="34">
        <v>98</v>
      </c>
      <c r="AZ35" s="35">
        <v>1.3816438742422099</v>
      </c>
      <c r="BA35" s="35"/>
    </row>
    <row r="36" spans="1:53" x14ac:dyDescent="0.3">
      <c r="A36" s="78"/>
      <c r="B36" s="28" t="s">
        <v>6</v>
      </c>
      <c r="C36" s="29">
        <v>377</v>
      </c>
      <c r="D36" s="30">
        <v>0.70835368832437695</v>
      </c>
      <c r="E36" s="30"/>
      <c r="F36" s="29">
        <v>27</v>
      </c>
      <c r="G36" s="30">
        <v>0.706806282722513</v>
      </c>
      <c r="H36" s="30"/>
      <c r="I36" s="29">
        <v>8</v>
      </c>
      <c r="J36" s="30">
        <v>0.47875523638539802</v>
      </c>
      <c r="K36" s="30"/>
      <c r="L36" s="29">
        <v>4</v>
      </c>
      <c r="M36" s="30">
        <v>0.26990553306342802</v>
      </c>
      <c r="N36" s="30"/>
      <c r="O36" s="29">
        <v>14</v>
      </c>
      <c r="P36" s="30">
        <v>0.49487451396253102</v>
      </c>
      <c r="Q36" s="30"/>
      <c r="R36" s="29">
        <v>13</v>
      </c>
      <c r="S36" s="30">
        <v>0.62801932367149804</v>
      </c>
      <c r="T36" s="30"/>
      <c r="U36" s="29">
        <v>15</v>
      </c>
      <c r="V36" s="30">
        <v>0.659340659340659</v>
      </c>
      <c r="W36" s="30"/>
      <c r="X36" s="29">
        <v>4</v>
      </c>
      <c r="Y36" s="30">
        <v>0.17551557700745901</v>
      </c>
      <c r="Z36" s="30"/>
      <c r="AA36" s="34">
        <v>9</v>
      </c>
      <c r="AB36" s="35">
        <v>0.343905235001911</v>
      </c>
      <c r="AC36" s="35"/>
      <c r="AD36" s="34">
        <v>2</v>
      </c>
      <c r="AE36" s="35">
        <v>0.13271400132714001</v>
      </c>
      <c r="AF36" s="35"/>
      <c r="AG36" s="34">
        <v>6</v>
      </c>
      <c r="AH36" s="35">
        <v>0.32894736842105299</v>
      </c>
      <c r="AI36" s="35"/>
      <c r="AJ36" s="34">
        <v>14</v>
      </c>
      <c r="AK36" s="35">
        <v>0.58675607711651301</v>
      </c>
      <c r="AL36" s="35"/>
      <c r="AM36" s="34">
        <v>27</v>
      </c>
      <c r="AN36" s="35">
        <v>0.63143124415341401</v>
      </c>
      <c r="AO36" s="35"/>
      <c r="AP36" s="34">
        <v>26</v>
      </c>
      <c r="AQ36" s="35">
        <v>0.94442426443879401</v>
      </c>
      <c r="AR36" s="35"/>
      <c r="AS36" s="34">
        <v>21</v>
      </c>
      <c r="AT36" s="35">
        <v>0.51382432101786202</v>
      </c>
      <c r="AU36" s="35"/>
      <c r="AV36" s="34">
        <v>92</v>
      </c>
      <c r="AW36" s="35">
        <v>0.914422025643574</v>
      </c>
      <c r="AX36" s="35"/>
      <c r="AY36" s="34">
        <v>95</v>
      </c>
      <c r="AZ36" s="35">
        <v>1.30404941660947</v>
      </c>
      <c r="BA36" s="35"/>
    </row>
    <row r="37" spans="1:53" x14ac:dyDescent="0.3">
      <c r="A37" s="104" t="s">
        <v>184</v>
      </c>
      <c r="B37" s="28" t="s">
        <v>4</v>
      </c>
      <c r="C37" s="29">
        <v>745</v>
      </c>
      <c r="D37" s="30">
        <v>0.698664565983945</v>
      </c>
      <c r="E37" s="30">
        <v>111.647727272727</v>
      </c>
      <c r="F37" s="29">
        <v>33</v>
      </c>
      <c r="G37" s="30">
        <v>0.427295092580603</v>
      </c>
      <c r="H37" s="30">
        <v>153.84615384615401</v>
      </c>
      <c r="I37" s="29">
        <v>16</v>
      </c>
      <c r="J37" s="30">
        <v>0.467153284671533</v>
      </c>
      <c r="K37" s="30">
        <v>166.666666666667</v>
      </c>
      <c r="L37" s="29">
        <v>13</v>
      </c>
      <c r="M37" s="30">
        <v>0.42608980662078</v>
      </c>
      <c r="N37" s="30">
        <v>333.33333333333297</v>
      </c>
      <c r="O37" s="29">
        <v>30</v>
      </c>
      <c r="P37" s="30">
        <v>0.52255704581083395</v>
      </c>
      <c r="Q37" s="30">
        <v>100</v>
      </c>
      <c r="R37" s="29">
        <v>19</v>
      </c>
      <c r="S37" s="30">
        <v>0.43648058810016099</v>
      </c>
      <c r="T37" s="30">
        <v>171.42857142857099</v>
      </c>
      <c r="U37" s="29">
        <v>36</v>
      </c>
      <c r="V37" s="30">
        <v>0.76109936575052894</v>
      </c>
      <c r="W37" s="30">
        <v>111.764705882353</v>
      </c>
      <c r="X37" s="29">
        <v>10</v>
      </c>
      <c r="Y37" s="30">
        <v>0.21079258010117999</v>
      </c>
      <c r="Z37" s="30">
        <v>100</v>
      </c>
      <c r="AA37" s="34">
        <v>30</v>
      </c>
      <c r="AB37" s="35">
        <v>0.55187637969094905</v>
      </c>
      <c r="AC37" s="35">
        <v>114.28571428571399</v>
      </c>
      <c r="AD37" s="34">
        <v>14</v>
      </c>
      <c r="AE37" s="35">
        <v>0.46311610982467699</v>
      </c>
      <c r="AF37" s="35">
        <v>100</v>
      </c>
      <c r="AG37" s="34">
        <v>8</v>
      </c>
      <c r="AH37" s="35">
        <v>0.24118179077479701</v>
      </c>
      <c r="AI37" s="35">
        <v>166.666666666667</v>
      </c>
      <c r="AJ37" s="34">
        <v>25</v>
      </c>
      <c r="AK37" s="35">
        <v>0.51921079958463101</v>
      </c>
      <c r="AL37" s="35">
        <v>108.333333333333</v>
      </c>
      <c r="AM37" s="34">
        <v>46</v>
      </c>
      <c r="AN37" s="35">
        <v>0.54476551397441997</v>
      </c>
      <c r="AO37" s="35">
        <v>91.6666666666667</v>
      </c>
      <c r="AP37" s="34">
        <v>54</v>
      </c>
      <c r="AQ37" s="35">
        <v>0.97843812284834197</v>
      </c>
      <c r="AR37" s="35">
        <v>92.857142857142904</v>
      </c>
      <c r="AS37" s="34">
        <v>46</v>
      </c>
      <c r="AT37" s="35">
        <v>0.561729148858224</v>
      </c>
      <c r="AU37" s="35">
        <v>91.6666666666667</v>
      </c>
      <c r="AV37" s="34">
        <v>172</v>
      </c>
      <c r="AW37" s="35">
        <v>0.87115072933549398</v>
      </c>
      <c r="AX37" s="35">
        <v>104.761904761905</v>
      </c>
      <c r="AY37" s="34">
        <v>193</v>
      </c>
      <c r="AZ37" s="35">
        <v>1.3423285575184301</v>
      </c>
      <c r="BA37" s="35">
        <v>114.444444444444</v>
      </c>
    </row>
    <row r="38" spans="1:53" x14ac:dyDescent="0.3">
      <c r="A38" s="105"/>
      <c r="B38" s="28" t="s">
        <v>5</v>
      </c>
      <c r="C38" s="29">
        <v>393</v>
      </c>
      <c r="D38" s="30">
        <v>0.73581726268489001</v>
      </c>
      <c r="E38" s="30"/>
      <c r="F38" s="29">
        <v>20</v>
      </c>
      <c r="G38" s="30">
        <v>0.51242633871381005</v>
      </c>
      <c r="H38" s="30"/>
      <c r="I38" s="29">
        <v>10</v>
      </c>
      <c r="J38" s="30">
        <v>0.57012542759407103</v>
      </c>
      <c r="K38" s="30"/>
      <c r="L38" s="29">
        <v>10</v>
      </c>
      <c r="M38" s="30">
        <v>0.63734862970044603</v>
      </c>
      <c r="N38" s="30"/>
      <c r="O38" s="29">
        <v>15</v>
      </c>
      <c r="P38" s="30">
        <v>0.51510989010988995</v>
      </c>
      <c r="Q38" s="30"/>
      <c r="R38" s="29">
        <v>12</v>
      </c>
      <c r="S38" s="30">
        <v>0.525624178712221</v>
      </c>
      <c r="T38" s="30"/>
      <c r="U38" s="29">
        <v>19</v>
      </c>
      <c r="V38" s="30">
        <v>0.77393075356415497</v>
      </c>
      <c r="W38" s="30"/>
      <c r="X38" s="29">
        <v>5</v>
      </c>
      <c r="Y38" s="30">
        <v>0.202839756592292</v>
      </c>
      <c r="Z38" s="30"/>
      <c r="AA38" s="34">
        <v>16</v>
      </c>
      <c r="AB38" s="35">
        <v>0.56757715501951</v>
      </c>
      <c r="AC38" s="35"/>
      <c r="AD38" s="34">
        <v>7</v>
      </c>
      <c r="AE38" s="35">
        <v>0.461741424802111</v>
      </c>
      <c r="AF38" s="35"/>
      <c r="AG38" s="34">
        <v>5</v>
      </c>
      <c r="AH38" s="35">
        <v>0.33489618218352302</v>
      </c>
      <c r="AI38" s="35"/>
      <c r="AJ38" s="34">
        <v>13</v>
      </c>
      <c r="AK38" s="35">
        <v>0.53519967064635698</v>
      </c>
      <c r="AL38" s="35"/>
      <c r="AM38" s="34">
        <v>22</v>
      </c>
      <c r="AN38" s="35">
        <v>0.52783109404990403</v>
      </c>
      <c r="AO38" s="35"/>
      <c r="AP38" s="34">
        <v>26</v>
      </c>
      <c r="AQ38" s="35">
        <v>0.93998553868402002</v>
      </c>
      <c r="AR38" s="35"/>
      <c r="AS38" s="34">
        <v>22</v>
      </c>
      <c r="AT38" s="35">
        <v>0.53632374451487097</v>
      </c>
      <c r="AU38" s="35"/>
      <c r="AV38" s="34">
        <v>88</v>
      </c>
      <c r="AW38" s="35">
        <v>0.90880925333057905</v>
      </c>
      <c r="AX38" s="35"/>
      <c r="AY38" s="34">
        <v>103</v>
      </c>
      <c r="AZ38" s="35">
        <v>1.45213590864232</v>
      </c>
      <c r="BA38" s="35"/>
    </row>
    <row r="39" spans="1:53" x14ac:dyDescent="0.3">
      <c r="A39" s="78"/>
      <c r="B39" s="28" t="s">
        <v>6</v>
      </c>
      <c r="C39" s="29">
        <v>352</v>
      </c>
      <c r="D39" s="30">
        <v>0.66138063206944497</v>
      </c>
      <c r="E39" s="30"/>
      <c r="F39" s="29">
        <v>13</v>
      </c>
      <c r="G39" s="30">
        <v>0.34031413612565398</v>
      </c>
      <c r="H39" s="30"/>
      <c r="I39" s="29">
        <v>6</v>
      </c>
      <c r="J39" s="30">
        <v>0.35906642728904797</v>
      </c>
      <c r="K39" s="30"/>
      <c r="L39" s="29">
        <v>3</v>
      </c>
      <c r="M39" s="30">
        <v>0.20242914979757101</v>
      </c>
      <c r="N39" s="30"/>
      <c r="O39" s="29">
        <v>15</v>
      </c>
      <c r="P39" s="30">
        <v>0.53022269353128304</v>
      </c>
      <c r="Q39" s="30"/>
      <c r="R39" s="29">
        <v>7</v>
      </c>
      <c r="S39" s="30">
        <v>0.33816425120772903</v>
      </c>
      <c r="T39" s="30"/>
      <c r="U39" s="29">
        <v>17</v>
      </c>
      <c r="V39" s="30">
        <v>0.74725274725274704</v>
      </c>
      <c r="W39" s="30"/>
      <c r="X39" s="29">
        <v>5</v>
      </c>
      <c r="Y39" s="30">
        <v>0.21939447125932399</v>
      </c>
      <c r="Z39" s="30"/>
      <c r="AA39" s="34">
        <v>14</v>
      </c>
      <c r="AB39" s="35">
        <v>0.53496369889186102</v>
      </c>
      <c r="AC39" s="35"/>
      <c r="AD39" s="34">
        <v>7</v>
      </c>
      <c r="AE39" s="35">
        <v>0.46449900464499</v>
      </c>
      <c r="AF39" s="35"/>
      <c r="AG39" s="34">
        <v>3</v>
      </c>
      <c r="AH39" s="35">
        <v>0.16447368421052599</v>
      </c>
      <c r="AI39" s="35"/>
      <c r="AJ39" s="34">
        <v>12</v>
      </c>
      <c r="AK39" s="35">
        <v>0.50293378038558301</v>
      </c>
      <c r="AL39" s="35"/>
      <c r="AM39" s="34">
        <v>24</v>
      </c>
      <c r="AN39" s="35">
        <v>0.56127221702525698</v>
      </c>
      <c r="AO39" s="35"/>
      <c r="AP39" s="34">
        <v>28</v>
      </c>
      <c r="AQ39" s="35">
        <v>1.01707228478024</v>
      </c>
      <c r="AR39" s="35"/>
      <c r="AS39" s="34">
        <v>24</v>
      </c>
      <c r="AT39" s="35">
        <v>0.58722779544898496</v>
      </c>
      <c r="AU39" s="35"/>
      <c r="AV39" s="34">
        <v>84</v>
      </c>
      <c r="AW39" s="35">
        <v>0.83490706689195904</v>
      </c>
      <c r="AX39" s="35"/>
      <c r="AY39" s="34">
        <v>90</v>
      </c>
      <c r="AZ39" s="35">
        <v>1.2354152367879201</v>
      </c>
      <c r="BA39" s="35"/>
    </row>
    <row r="40" spans="1:53" x14ac:dyDescent="0.3">
      <c r="A40" s="104" t="s">
        <v>183</v>
      </c>
      <c r="B40" s="28" t="s">
        <v>4</v>
      </c>
      <c r="C40" s="29">
        <v>741</v>
      </c>
      <c r="D40" s="30">
        <v>0.69491334683772199</v>
      </c>
      <c r="E40" s="30">
        <v>104.132231404959</v>
      </c>
      <c r="F40" s="29">
        <v>37</v>
      </c>
      <c r="G40" s="30">
        <v>0.47908843713582799</v>
      </c>
      <c r="H40" s="30">
        <v>94.736842105263193</v>
      </c>
      <c r="I40" s="29">
        <v>9</v>
      </c>
      <c r="J40" s="30">
        <v>0.26277372262773702</v>
      </c>
      <c r="K40" s="30">
        <v>800</v>
      </c>
      <c r="L40" s="29">
        <v>9</v>
      </c>
      <c r="M40" s="30">
        <v>0.29498525073746301</v>
      </c>
      <c r="N40" s="30">
        <v>0</v>
      </c>
      <c r="O40" s="29">
        <v>29</v>
      </c>
      <c r="P40" s="30">
        <v>0.50513847761714004</v>
      </c>
      <c r="Q40" s="30">
        <v>45</v>
      </c>
      <c r="R40" s="29">
        <v>22</v>
      </c>
      <c r="S40" s="30">
        <v>0.50539857569492297</v>
      </c>
      <c r="T40" s="30">
        <v>83.3333333333333</v>
      </c>
      <c r="U40" s="29">
        <v>28</v>
      </c>
      <c r="V40" s="30">
        <v>0.59196617336152202</v>
      </c>
      <c r="W40" s="30">
        <v>133.333333333333</v>
      </c>
      <c r="X40" s="29">
        <v>28</v>
      </c>
      <c r="Y40" s="30">
        <v>0.59021922428330498</v>
      </c>
      <c r="Z40" s="30">
        <v>154.54545454545499</v>
      </c>
      <c r="AA40" s="34">
        <v>22</v>
      </c>
      <c r="AB40" s="35">
        <v>0.40470934510669598</v>
      </c>
      <c r="AC40" s="35">
        <v>100</v>
      </c>
      <c r="AD40" s="34">
        <v>21</v>
      </c>
      <c r="AE40" s="35">
        <v>0.69467416473701604</v>
      </c>
      <c r="AF40" s="35">
        <v>162.5</v>
      </c>
      <c r="AG40" s="34">
        <v>10</v>
      </c>
      <c r="AH40" s="35">
        <v>0.301477238468496</v>
      </c>
      <c r="AI40" s="35">
        <v>42.857142857142897</v>
      </c>
      <c r="AJ40" s="34">
        <v>26</v>
      </c>
      <c r="AK40" s="35">
        <v>0.53997923156801697</v>
      </c>
      <c r="AL40" s="35">
        <v>136.363636363636</v>
      </c>
      <c r="AM40" s="34">
        <v>54</v>
      </c>
      <c r="AN40" s="35">
        <v>0.63950734249171004</v>
      </c>
      <c r="AO40" s="35">
        <v>86.2068965517241</v>
      </c>
      <c r="AP40" s="34">
        <v>52</v>
      </c>
      <c r="AQ40" s="35">
        <v>0.94219967385395897</v>
      </c>
      <c r="AR40" s="35">
        <v>246.666666666667</v>
      </c>
      <c r="AS40" s="34">
        <v>47</v>
      </c>
      <c r="AT40" s="35">
        <v>0.57394065209427303</v>
      </c>
      <c r="AU40" s="35">
        <v>95.8333333333333</v>
      </c>
      <c r="AV40" s="34">
        <v>168</v>
      </c>
      <c r="AW40" s="35">
        <v>0.85089141004862201</v>
      </c>
      <c r="AX40" s="35">
        <v>86.6666666666667</v>
      </c>
      <c r="AY40" s="34">
        <v>179</v>
      </c>
      <c r="AZ40" s="35">
        <v>1.2449575740715</v>
      </c>
      <c r="BA40" s="35">
        <v>113.095238095238</v>
      </c>
    </row>
    <row r="41" spans="1:53" x14ac:dyDescent="0.3">
      <c r="A41" s="105"/>
      <c r="B41" s="28" t="s">
        <v>5</v>
      </c>
      <c r="C41" s="29">
        <v>378</v>
      </c>
      <c r="D41" s="30">
        <v>0.70773263433813904</v>
      </c>
      <c r="E41" s="30"/>
      <c r="F41" s="29">
        <v>18</v>
      </c>
      <c r="G41" s="30">
        <v>0.46118370484242899</v>
      </c>
      <c r="H41" s="30"/>
      <c r="I41" s="29">
        <v>8</v>
      </c>
      <c r="J41" s="30">
        <v>0.45610034207525701</v>
      </c>
      <c r="K41" s="30"/>
      <c r="L41" s="29">
        <v>0</v>
      </c>
      <c r="M41" s="30">
        <v>0</v>
      </c>
      <c r="N41" s="30"/>
      <c r="O41" s="29">
        <v>9</v>
      </c>
      <c r="P41" s="30">
        <v>0.30906593406593402</v>
      </c>
      <c r="Q41" s="30"/>
      <c r="R41" s="29">
        <v>10</v>
      </c>
      <c r="S41" s="30">
        <v>0.43802014892685098</v>
      </c>
      <c r="T41" s="30"/>
      <c r="U41" s="29">
        <v>16</v>
      </c>
      <c r="V41" s="30">
        <v>0.65173116089613004</v>
      </c>
      <c r="W41" s="30"/>
      <c r="X41" s="29">
        <v>17</v>
      </c>
      <c r="Y41" s="30">
        <v>0.68965517241379304</v>
      </c>
      <c r="Z41" s="30"/>
      <c r="AA41" s="34">
        <v>11</v>
      </c>
      <c r="AB41" s="35">
        <v>0.39020929407591298</v>
      </c>
      <c r="AC41" s="35"/>
      <c r="AD41" s="34">
        <v>13</v>
      </c>
      <c r="AE41" s="35">
        <v>0.85751978891820602</v>
      </c>
      <c r="AF41" s="35"/>
      <c r="AG41" s="34">
        <v>3</v>
      </c>
      <c r="AH41" s="35">
        <v>0.20093770931011401</v>
      </c>
      <c r="AI41" s="35"/>
      <c r="AJ41" s="34">
        <v>15</v>
      </c>
      <c r="AK41" s="35">
        <v>0.61753808151502698</v>
      </c>
      <c r="AL41" s="35"/>
      <c r="AM41" s="34">
        <v>25</v>
      </c>
      <c r="AN41" s="35">
        <v>0.59980806142034504</v>
      </c>
      <c r="AO41" s="35"/>
      <c r="AP41" s="34">
        <v>37</v>
      </c>
      <c r="AQ41" s="35">
        <v>1.3376717281272601</v>
      </c>
      <c r="AR41" s="35"/>
      <c r="AS41" s="34">
        <v>23</v>
      </c>
      <c r="AT41" s="35">
        <v>0.56070209653827396</v>
      </c>
      <c r="AU41" s="35"/>
      <c r="AV41" s="34">
        <v>78</v>
      </c>
      <c r="AW41" s="35">
        <v>0.805535474543014</v>
      </c>
      <c r="AX41" s="35"/>
      <c r="AY41" s="34">
        <v>95</v>
      </c>
      <c r="AZ41" s="35">
        <v>1.3393486536021399</v>
      </c>
      <c r="BA41" s="35"/>
    </row>
    <row r="42" spans="1:53" x14ac:dyDescent="0.3">
      <c r="A42" s="78"/>
      <c r="B42" s="28" t="s">
        <v>6</v>
      </c>
      <c r="C42" s="29">
        <v>363</v>
      </c>
      <c r="D42" s="30">
        <v>0.68204877682161502</v>
      </c>
      <c r="E42" s="30"/>
      <c r="F42" s="29">
        <v>19</v>
      </c>
      <c r="G42" s="30">
        <v>0.49738219895287999</v>
      </c>
      <c r="H42" s="30"/>
      <c r="I42" s="29">
        <v>1</v>
      </c>
      <c r="J42" s="30">
        <v>5.9844404548174697E-2</v>
      </c>
      <c r="K42" s="30"/>
      <c r="L42" s="29">
        <v>9</v>
      </c>
      <c r="M42" s="30">
        <v>0.60728744939271295</v>
      </c>
      <c r="N42" s="30"/>
      <c r="O42" s="29">
        <v>20</v>
      </c>
      <c r="P42" s="30">
        <v>0.70696359137504405</v>
      </c>
      <c r="Q42" s="30"/>
      <c r="R42" s="29">
        <v>12</v>
      </c>
      <c r="S42" s="30">
        <v>0.57971014492753603</v>
      </c>
      <c r="T42" s="30"/>
      <c r="U42" s="29">
        <v>12</v>
      </c>
      <c r="V42" s="30">
        <v>0.52747252747252704</v>
      </c>
      <c r="W42" s="30"/>
      <c r="X42" s="29">
        <v>11</v>
      </c>
      <c r="Y42" s="30">
        <v>0.482667836770513</v>
      </c>
      <c r="Z42" s="30"/>
      <c r="AA42" s="34">
        <v>11</v>
      </c>
      <c r="AB42" s="35">
        <v>0.420328620557891</v>
      </c>
      <c r="AC42" s="35"/>
      <c r="AD42" s="34">
        <v>8</v>
      </c>
      <c r="AE42" s="35">
        <v>0.53085600530856003</v>
      </c>
      <c r="AF42" s="35"/>
      <c r="AG42" s="34">
        <v>7</v>
      </c>
      <c r="AH42" s="35">
        <v>0.38377192982456099</v>
      </c>
      <c r="AI42" s="35"/>
      <c r="AJ42" s="34">
        <v>11</v>
      </c>
      <c r="AK42" s="35">
        <v>0.46102263202011701</v>
      </c>
      <c r="AL42" s="35"/>
      <c r="AM42" s="34">
        <v>29</v>
      </c>
      <c r="AN42" s="35">
        <v>0.67820392890551895</v>
      </c>
      <c r="AO42" s="35"/>
      <c r="AP42" s="34">
        <v>15</v>
      </c>
      <c r="AQ42" s="35">
        <v>0.54486015256084297</v>
      </c>
      <c r="AR42" s="35"/>
      <c r="AS42" s="34">
        <v>24</v>
      </c>
      <c r="AT42" s="35">
        <v>0.58722779544898496</v>
      </c>
      <c r="AU42" s="35"/>
      <c r="AV42" s="34">
        <v>90</v>
      </c>
      <c r="AW42" s="35">
        <v>0.89454328595567001</v>
      </c>
      <c r="AX42" s="35"/>
      <c r="AY42" s="34">
        <v>84</v>
      </c>
      <c r="AZ42" s="35">
        <v>1.15305422100206</v>
      </c>
      <c r="BA42" s="35"/>
    </row>
    <row r="43" spans="1:53" x14ac:dyDescent="0.3">
      <c r="A43" s="104" t="s">
        <v>182</v>
      </c>
      <c r="B43" s="28" t="s">
        <v>4</v>
      </c>
      <c r="C43" s="29">
        <v>757</v>
      </c>
      <c r="D43" s="30">
        <v>0.70991822342261202</v>
      </c>
      <c r="E43" s="30">
        <v>100.79575596817</v>
      </c>
      <c r="F43" s="29">
        <v>37</v>
      </c>
      <c r="G43" s="30">
        <v>0.47908843713582799</v>
      </c>
      <c r="H43" s="30">
        <v>68.181818181818201</v>
      </c>
      <c r="I43" s="29">
        <v>11</v>
      </c>
      <c r="J43" s="30">
        <v>0.321167883211679</v>
      </c>
      <c r="K43" s="30">
        <v>175</v>
      </c>
      <c r="L43" s="29">
        <v>11</v>
      </c>
      <c r="M43" s="30">
        <v>0.36053752867912198</v>
      </c>
      <c r="N43" s="30">
        <v>57.142857142857103</v>
      </c>
      <c r="O43" s="29">
        <v>24</v>
      </c>
      <c r="P43" s="30">
        <v>0.41804563664866701</v>
      </c>
      <c r="Q43" s="30">
        <v>84.615384615384599</v>
      </c>
      <c r="R43" s="29">
        <v>14</v>
      </c>
      <c r="S43" s="30">
        <v>0.32161727544222402</v>
      </c>
      <c r="T43" s="30">
        <v>366.66666666666703</v>
      </c>
      <c r="U43" s="29">
        <v>38</v>
      </c>
      <c r="V43" s="30">
        <v>0.80338266384778001</v>
      </c>
      <c r="W43" s="30">
        <v>123.529411764706</v>
      </c>
      <c r="X43" s="29">
        <v>19</v>
      </c>
      <c r="Y43" s="30">
        <v>0.40050590219224302</v>
      </c>
      <c r="Z43" s="30">
        <v>58.3333333333333</v>
      </c>
      <c r="AA43" s="34">
        <v>31</v>
      </c>
      <c r="AB43" s="35">
        <v>0.57027225901398104</v>
      </c>
      <c r="AC43" s="35">
        <v>82.352941176470594</v>
      </c>
      <c r="AD43" s="34">
        <v>15</v>
      </c>
      <c r="AE43" s="35">
        <v>0.49619583195501199</v>
      </c>
      <c r="AF43" s="35">
        <v>36.363636363636402</v>
      </c>
      <c r="AG43" s="34">
        <v>9</v>
      </c>
      <c r="AH43" s="35">
        <v>0.27132951462164601</v>
      </c>
      <c r="AI43" s="35">
        <v>80</v>
      </c>
      <c r="AJ43" s="34">
        <v>20</v>
      </c>
      <c r="AK43" s="35">
        <v>0.41536863966770499</v>
      </c>
      <c r="AL43" s="35">
        <v>233.333333333333</v>
      </c>
      <c r="AM43" s="34">
        <v>62</v>
      </c>
      <c r="AN43" s="35">
        <v>0.734249171009</v>
      </c>
      <c r="AO43" s="35">
        <v>67.567567567567593</v>
      </c>
      <c r="AP43" s="34">
        <v>58</v>
      </c>
      <c r="AQ43" s="35">
        <v>1.0509150208371101</v>
      </c>
      <c r="AR43" s="35">
        <v>87.096774193548399</v>
      </c>
      <c r="AS43" s="34">
        <v>40</v>
      </c>
      <c r="AT43" s="35">
        <v>0.48846012944193401</v>
      </c>
      <c r="AU43" s="35">
        <v>73.913043478260903</v>
      </c>
      <c r="AV43" s="34">
        <v>188</v>
      </c>
      <c r="AW43" s="35">
        <v>0.95218800648298196</v>
      </c>
      <c r="AX43" s="35">
        <v>116.091954022989</v>
      </c>
      <c r="AY43" s="34">
        <v>180</v>
      </c>
      <c r="AZ43" s="35">
        <v>1.25191264431771</v>
      </c>
      <c r="BA43" s="35">
        <v>119.512195121951</v>
      </c>
    </row>
    <row r="44" spans="1:53" x14ac:dyDescent="0.3">
      <c r="A44" s="105"/>
      <c r="B44" s="28" t="s">
        <v>5</v>
      </c>
      <c r="C44" s="29">
        <v>380</v>
      </c>
      <c r="D44" s="30">
        <v>0.71147725145103902</v>
      </c>
      <c r="E44" s="30"/>
      <c r="F44" s="29">
        <v>15</v>
      </c>
      <c r="G44" s="30">
        <v>0.38431975403535701</v>
      </c>
      <c r="H44" s="30"/>
      <c r="I44" s="29">
        <v>7</v>
      </c>
      <c r="J44" s="30">
        <v>0.39908779931584898</v>
      </c>
      <c r="K44" s="30"/>
      <c r="L44" s="29">
        <v>4</v>
      </c>
      <c r="M44" s="30">
        <v>0.25493945188017803</v>
      </c>
      <c r="N44" s="30"/>
      <c r="O44" s="29">
        <v>11</v>
      </c>
      <c r="P44" s="30">
        <v>0.37774725274725302</v>
      </c>
      <c r="Q44" s="30"/>
      <c r="R44" s="29">
        <v>11</v>
      </c>
      <c r="S44" s="30">
        <v>0.48182216381953602</v>
      </c>
      <c r="T44" s="30"/>
      <c r="U44" s="29">
        <v>21</v>
      </c>
      <c r="V44" s="30">
        <v>0.855397148676171</v>
      </c>
      <c r="W44" s="30"/>
      <c r="X44" s="29">
        <v>7</v>
      </c>
      <c r="Y44" s="30">
        <v>0.28397565922920898</v>
      </c>
      <c r="Z44" s="30"/>
      <c r="AA44" s="34">
        <v>14</v>
      </c>
      <c r="AB44" s="35">
        <v>0.49663001064207202</v>
      </c>
      <c r="AC44" s="35"/>
      <c r="AD44" s="34">
        <v>4</v>
      </c>
      <c r="AE44" s="35">
        <v>0.26385224274406299</v>
      </c>
      <c r="AF44" s="35"/>
      <c r="AG44" s="34">
        <v>4</v>
      </c>
      <c r="AH44" s="35">
        <v>0.26791694574681801</v>
      </c>
      <c r="AI44" s="35"/>
      <c r="AJ44" s="34">
        <v>14</v>
      </c>
      <c r="AK44" s="35">
        <v>0.57636887608069198</v>
      </c>
      <c r="AL44" s="35"/>
      <c r="AM44" s="34">
        <v>25</v>
      </c>
      <c r="AN44" s="35">
        <v>0.59980806142034504</v>
      </c>
      <c r="AO44" s="35"/>
      <c r="AP44" s="34">
        <v>27</v>
      </c>
      <c r="AQ44" s="35">
        <v>0.97613882863340595</v>
      </c>
      <c r="AR44" s="35"/>
      <c r="AS44" s="34">
        <v>17</v>
      </c>
      <c r="AT44" s="35">
        <v>0.414431984397855</v>
      </c>
      <c r="AU44" s="35"/>
      <c r="AV44" s="34">
        <v>101</v>
      </c>
      <c r="AW44" s="35">
        <v>1.0430651657544101</v>
      </c>
      <c r="AX44" s="35"/>
      <c r="AY44" s="34">
        <v>98</v>
      </c>
      <c r="AZ44" s="35">
        <v>1.3816438742422099</v>
      </c>
      <c r="BA44" s="35"/>
    </row>
    <row r="45" spans="1:53" x14ac:dyDescent="0.3">
      <c r="A45" s="78"/>
      <c r="B45" s="28" t="s">
        <v>6</v>
      </c>
      <c r="C45" s="29">
        <v>377</v>
      </c>
      <c r="D45" s="30">
        <v>0.70835368832437695</v>
      </c>
      <c r="E45" s="30"/>
      <c r="F45" s="29">
        <v>22</v>
      </c>
      <c r="G45" s="30">
        <v>0.57591623036649198</v>
      </c>
      <c r="H45" s="30"/>
      <c r="I45" s="29">
        <v>4</v>
      </c>
      <c r="J45" s="30">
        <v>0.23937761819269901</v>
      </c>
      <c r="K45" s="30"/>
      <c r="L45" s="29">
        <v>7</v>
      </c>
      <c r="M45" s="30">
        <v>0.472334682860999</v>
      </c>
      <c r="N45" s="30"/>
      <c r="O45" s="29">
        <v>13</v>
      </c>
      <c r="P45" s="30">
        <v>0.45952633439377899</v>
      </c>
      <c r="Q45" s="30"/>
      <c r="R45" s="29">
        <v>3</v>
      </c>
      <c r="S45" s="30">
        <v>0.14492753623188401</v>
      </c>
      <c r="T45" s="30"/>
      <c r="U45" s="29">
        <v>17</v>
      </c>
      <c r="V45" s="30">
        <v>0.74725274725274704</v>
      </c>
      <c r="W45" s="30"/>
      <c r="X45" s="29">
        <v>12</v>
      </c>
      <c r="Y45" s="30">
        <v>0.52654673102237803</v>
      </c>
      <c r="Z45" s="30"/>
      <c r="AA45" s="34">
        <v>17</v>
      </c>
      <c r="AB45" s="35">
        <v>0.64959877722583104</v>
      </c>
      <c r="AC45" s="35"/>
      <c r="AD45" s="34">
        <v>11</v>
      </c>
      <c r="AE45" s="35">
        <v>0.72992700729926996</v>
      </c>
      <c r="AF45" s="35"/>
      <c r="AG45" s="34">
        <v>5</v>
      </c>
      <c r="AH45" s="35">
        <v>0.27412280701754399</v>
      </c>
      <c r="AI45" s="35"/>
      <c r="AJ45" s="34">
        <v>6</v>
      </c>
      <c r="AK45" s="35">
        <v>0.251466890192791</v>
      </c>
      <c r="AL45" s="35"/>
      <c r="AM45" s="34">
        <v>37</v>
      </c>
      <c r="AN45" s="35">
        <v>0.86529466791393805</v>
      </c>
      <c r="AO45" s="35"/>
      <c r="AP45" s="34">
        <v>31</v>
      </c>
      <c r="AQ45" s="35">
        <v>1.12604431529241</v>
      </c>
      <c r="AR45" s="35"/>
      <c r="AS45" s="34">
        <v>23</v>
      </c>
      <c r="AT45" s="35">
        <v>0.56275997063861005</v>
      </c>
      <c r="AU45" s="35"/>
      <c r="AV45" s="34">
        <v>87</v>
      </c>
      <c r="AW45" s="35">
        <v>0.86472517642381497</v>
      </c>
      <c r="AX45" s="35"/>
      <c r="AY45" s="34">
        <v>82</v>
      </c>
      <c r="AZ45" s="35">
        <v>1.12560054907344</v>
      </c>
      <c r="BA45" s="35"/>
    </row>
    <row r="46" spans="1:53" x14ac:dyDescent="0.3">
      <c r="A46" s="104" t="s">
        <v>181</v>
      </c>
      <c r="B46" s="28" t="s">
        <v>4</v>
      </c>
      <c r="C46" s="29">
        <v>829</v>
      </c>
      <c r="D46" s="30">
        <v>0.77744016805461802</v>
      </c>
      <c r="E46" s="30">
        <v>114.21188630491</v>
      </c>
      <c r="F46" s="29">
        <v>42</v>
      </c>
      <c r="G46" s="30">
        <v>0.54383011782985902</v>
      </c>
      <c r="H46" s="30">
        <v>100</v>
      </c>
      <c r="I46" s="29">
        <v>13</v>
      </c>
      <c r="J46" s="30">
        <v>0.37956204379561997</v>
      </c>
      <c r="K46" s="30">
        <v>160</v>
      </c>
      <c r="L46" s="29">
        <v>16</v>
      </c>
      <c r="M46" s="30">
        <v>0.52441822353326795</v>
      </c>
      <c r="N46" s="30">
        <v>128.57142857142901</v>
      </c>
      <c r="O46" s="29">
        <v>26</v>
      </c>
      <c r="P46" s="30">
        <v>0.45288277303605601</v>
      </c>
      <c r="Q46" s="30">
        <v>136.363636363636</v>
      </c>
      <c r="R46" s="29">
        <v>13</v>
      </c>
      <c r="S46" s="30">
        <v>0.29864461291063599</v>
      </c>
      <c r="T46" s="30">
        <v>85.714285714285694</v>
      </c>
      <c r="U46" s="29">
        <v>46</v>
      </c>
      <c r="V46" s="30">
        <v>0.97251585623678605</v>
      </c>
      <c r="W46" s="30">
        <v>155.555555555556</v>
      </c>
      <c r="X46" s="29">
        <v>23</v>
      </c>
      <c r="Y46" s="30">
        <v>0.484822934232715</v>
      </c>
      <c r="Z46" s="30">
        <v>130</v>
      </c>
      <c r="AA46" s="34">
        <v>24</v>
      </c>
      <c r="AB46" s="35">
        <v>0.44150110375275903</v>
      </c>
      <c r="AC46" s="35">
        <v>118.181818181818</v>
      </c>
      <c r="AD46" s="34">
        <v>17</v>
      </c>
      <c r="AE46" s="35">
        <v>0.56235527621568004</v>
      </c>
      <c r="AF46" s="35">
        <v>88.8888888888889</v>
      </c>
      <c r="AG46" s="34">
        <v>8</v>
      </c>
      <c r="AH46" s="35">
        <v>0.24118179077479701</v>
      </c>
      <c r="AI46" s="35">
        <v>700</v>
      </c>
      <c r="AJ46" s="34">
        <v>47</v>
      </c>
      <c r="AK46" s="35">
        <v>0.97611630321910703</v>
      </c>
      <c r="AL46" s="35">
        <v>104.347826086957</v>
      </c>
      <c r="AM46" s="34">
        <v>65</v>
      </c>
      <c r="AN46" s="35">
        <v>0.76977735670298397</v>
      </c>
      <c r="AO46" s="35">
        <v>109.677419354839</v>
      </c>
      <c r="AP46" s="34">
        <v>59</v>
      </c>
      <c r="AQ46" s="35">
        <v>1.0690342453343</v>
      </c>
      <c r="AR46" s="35">
        <v>156.52173913043501</v>
      </c>
      <c r="AS46" s="34">
        <v>56</v>
      </c>
      <c r="AT46" s="35">
        <v>0.68384418121870805</v>
      </c>
      <c r="AU46" s="35">
        <v>80.645161290322605</v>
      </c>
      <c r="AV46" s="34">
        <v>197</v>
      </c>
      <c r="AW46" s="35">
        <v>0.99777147487844398</v>
      </c>
      <c r="AX46" s="35">
        <v>101.020408163265</v>
      </c>
      <c r="AY46" s="34">
        <v>177</v>
      </c>
      <c r="AZ46" s="35">
        <v>1.23104743357908</v>
      </c>
      <c r="BA46" s="35">
        <v>118.518518518519</v>
      </c>
    </row>
    <row r="47" spans="1:53" x14ac:dyDescent="0.3">
      <c r="A47" s="105"/>
      <c r="B47" s="28" t="s">
        <v>5</v>
      </c>
      <c r="C47" s="29">
        <v>442</v>
      </c>
      <c r="D47" s="30">
        <v>0.82756038195094594</v>
      </c>
      <c r="E47" s="30"/>
      <c r="F47" s="29">
        <v>21</v>
      </c>
      <c r="G47" s="30">
        <v>0.53804765564949997</v>
      </c>
      <c r="H47" s="30"/>
      <c r="I47" s="29">
        <v>8</v>
      </c>
      <c r="J47" s="30">
        <v>0.45610034207525701</v>
      </c>
      <c r="K47" s="30"/>
      <c r="L47" s="29">
        <v>9</v>
      </c>
      <c r="M47" s="30">
        <v>0.57361376673040199</v>
      </c>
      <c r="N47" s="30"/>
      <c r="O47" s="29">
        <v>15</v>
      </c>
      <c r="P47" s="30">
        <v>0.51510989010988995</v>
      </c>
      <c r="Q47" s="30"/>
      <c r="R47" s="29">
        <v>6</v>
      </c>
      <c r="S47" s="30">
        <v>0.26281208935611</v>
      </c>
      <c r="T47" s="30"/>
      <c r="U47" s="29">
        <v>28</v>
      </c>
      <c r="V47" s="30">
        <v>1.14052953156823</v>
      </c>
      <c r="W47" s="30"/>
      <c r="X47" s="29">
        <v>13</v>
      </c>
      <c r="Y47" s="30">
        <v>0.52738336713995904</v>
      </c>
      <c r="Z47" s="30"/>
      <c r="AA47" s="34">
        <v>13</v>
      </c>
      <c r="AB47" s="35">
        <v>0.46115643845335202</v>
      </c>
      <c r="AC47" s="35"/>
      <c r="AD47" s="34">
        <v>8</v>
      </c>
      <c r="AE47" s="35">
        <v>0.52770448548812698</v>
      </c>
      <c r="AF47" s="35"/>
      <c r="AG47" s="34">
        <v>7</v>
      </c>
      <c r="AH47" s="35">
        <v>0.46885465505693202</v>
      </c>
      <c r="AI47" s="35"/>
      <c r="AJ47" s="34">
        <v>24</v>
      </c>
      <c r="AK47" s="35">
        <v>0.98806093042404297</v>
      </c>
      <c r="AL47" s="35"/>
      <c r="AM47" s="34">
        <v>34</v>
      </c>
      <c r="AN47" s="35">
        <v>0.81573896353166997</v>
      </c>
      <c r="AO47" s="35"/>
      <c r="AP47" s="34">
        <v>36</v>
      </c>
      <c r="AQ47" s="35">
        <v>1.3015184381778699</v>
      </c>
      <c r="AR47" s="35"/>
      <c r="AS47" s="34">
        <v>25</v>
      </c>
      <c r="AT47" s="35">
        <v>0.60945880058507995</v>
      </c>
      <c r="AU47" s="35"/>
      <c r="AV47" s="34">
        <v>99</v>
      </c>
      <c r="AW47" s="35">
        <v>1.0224104099969</v>
      </c>
      <c r="AX47" s="35"/>
      <c r="AY47" s="34">
        <v>96</v>
      </c>
      <c r="AZ47" s="35">
        <v>1.35344706048217</v>
      </c>
      <c r="BA47" s="35"/>
    </row>
    <row r="48" spans="1:53" x14ac:dyDescent="0.3">
      <c r="A48" s="78"/>
      <c r="B48" s="28" t="s">
        <v>6</v>
      </c>
      <c r="C48" s="29">
        <v>387</v>
      </c>
      <c r="D48" s="30">
        <v>0.72714291082634996</v>
      </c>
      <c r="E48" s="30"/>
      <c r="F48" s="29">
        <v>21</v>
      </c>
      <c r="G48" s="30">
        <v>0.54973821989528804</v>
      </c>
      <c r="H48" s="30"/>
      <c r="I48" s="29">
        <v>5</v>
      </c>
      <c r="J48" s="30">
        <v>0.29922202274087401</v>
      </c>
      <c r="K48" s="30"/>
      <c r="L48" s="29">
        <v>7</v>
      </c>
      <c r="M48" s="30">
        <v>0.472334682860999</v>
      </c>
      <c r="N48" s="30"/>
      <c r="O48" s="29">
        <v>11</v>
      </c>
      <c r="P48" s="30">
        <v>0.388829975256274</v>
      </c>
      <c r="Q48" s="30"/>
      <c r="R48" s="29">
        <v>7</v>
      </c>
      <c r="S48" s="30">
        <v>0.33816425120772903</v>
      </c>
      <c r="T48" s="30"/>
      <c r="U48" s="29">
        <v>18</v>
      </c>
      <c r="V48" s="30">
        <v>0.79120879120879095</v>
      </c>
      <c r="W48" s="30"/>
      <c r="X48" s="29">
        <v>10</v>
      </c>
      <c r="Y48" s="30">
        <v>0.43878894251864897</v>
      </c>
      <c r="Z48" s="30"/>
      <c r="AA48" s="34">
        <v>11</v>
      </c>
      <c r="AB48" s="35">
        <v>0.420328620557891</v>
      </c>
      <c r="AC48" s="35"/>
      <c r="AD48" s="34">
        <v>9</v>
      </c>
      <c r="AE48" s="35">
        <v>0.59721300597213001</v>
      </c>
      <c r="AF48" s="35"/>
      <c r="AG48" s="34">
        <v>1</v>
      </c>
      <c r="AH48" s="35">
        <v>5.4824561403508797E-2</v>
      </c>
      <c r="AI48" s="35"/>
      <c r="AJ48" s="34">
        <v>23</v>
      </c>
      <c r="AK48" s="35">
        <v>0.96395641240569996</v>
      </c>
      <c r="AL48" s="35"/>
      <c r="AM48" s="34">
        <v>31</v>
      </c>
      <c r="AN48" s="35">
        <v>0.724976613657624</v>
      </c>
      <c r="AO48" s="35"/>
      <c r="AP48" s="34">
        <v>23</v>
      </c>
      <c r="AQ48" s="35">
        <v>0.83545223392662504</v>
      </c>
      <c r="AR48" s="35"/>
      <c r="AS48" s="34">
        <v>31</v>
      </c>
      <c r="AT48" s="35">
        <v>0.75850256912160496</v>
      </c>
      <c r="AU48" s="35"/>
      <c r="AV48" s="34">
        <v>98</v>
      </c>
      <c r="AW48" s="35">
        <v>0.97405824470728597</v>
      </c>
      <c r="AX48" s="35"/>
      <c r="AY48" s="34">
        <v>81</v>
      </c>
      <c r="AZ48" s="35">
        <v>1.1118737131091301</v>
      </c>
      <c r="BA48" s="35"/>
    </row>
    <row r="49" spans="1:53" x14ac:dyDescent="0.3">
      <c r="A49" s="104" t="s">
        <v>180</v>
      </c>
      <c r="B49" s="28" t="s">
        <v>4</v>
      </c>
      <c r="C49" s="29">
        <v>775</v>
      </c>
      <c r="D49" s="30">
        <v>0.72679870958061399</v>
      </c>
      <c r="E49" s="30">
        <v>98.717948717948701</v>
      </c>
      <c r="F49" s="29">
        <v>43</v>
      </c>
      <c r="G49" s="30">
        <v>0.55677845396866499</v>
      </c>
      <c r="H49" s="30">
        <v>86.956521739130395</v>
      </c>
      <c r="I49" s="29">
        <v>11</v>
      </c>
      <c r="J49" s="30">
        <v>0.321167883211679</v>
      </c>
      <c r="K49" s="30">
        <v>266.66666666666703</v>
      </c>
      <c r="L49" s="29">
        <v>15</v>
      </c>
      <c r="M49" s="30">
        <v>0.49164208456243902</v>
      </c>
      <c r="N49" s="30">
        <v>66.6666666666667</v>
      </c>
      <c r="O49" s="29">
        <v>25</v>
      </c>
      <c r="P49" s="30">
        <v>0.43546420484236198</v>
      </c>
      <c r="Q49" s="30">
        <v>177.777777777778</v>
      </c>
      <c r="R49" s="29">
        <v>17</v>
      </c>
      <c r="S49" s="30">
        <v>0.39053526303698599</v>
      </c>
      <c r="T49" s="30">
        <v>88.8888888888889</v>
      </c>
      <c r="U49" s="29">
        <v>27</v>
      </c>
      <c r="V49" s="30">
        <v>0.57082452431289599</v>
      </c>
      <c r="W49" s="30">
        <v>42.105263157894697</v>
      </c>
      <c r="X49" s="29">
        <v>21</v>
      </c>
      <c r="Y49" s="30">
        <v>0.44266441821247898</v>
      </c>
      <c r="Z49" s="30">
        <v>75</v>
      </c>
      <c r="AA49" s="34">
        <v>34</v>
      </c>
      <c r="AB49" s="35">
        <v>0.62545989698307602</v>
      </c>
      <c r="AC49" s="35">
        <v>88.8888888888889</v>
      </c>
      <c r="AD49" s="34">
        <v>14</v>
      </c>
      <c r="AE49" s="35">
        <v>0.46311610982467699</v>
      </c>
      <c r="AF49" s="35">
        <v>250</v>
      </c>
      <c r="AG49" s="34">
        <v>8</v>
      </c>
      <c r="AH49" s="35">
        <v>0.24118179077479701</v>
      </c>
      <c r="AI49" s="35">
        <v>33.3333333333333</v>
      </c>
      <c r="AJ49" s="34">
        <v>35</v>
      </c>
      <c r="AK49" s="35">
        <v>0.72689511941848395</v>
      </c>
      <c r="AL49" s="35">
        <v>133.333333333333</v>
      </c>
      <c r="AM49" s="34">
        <v>70</v>
      </c>
      <c r="AN49" s="35">
        <v>0.82899099952629096</v>
      </c>
      <c r="AO49" s="35">
        <v>84.210526315789494</v>
      </c>
      <c r="AP49" s="34">
        <v>44</v>
      </c>
      <c r="AQ49" s="35">
        <v>0.79724587787642698</v>
      </c>
      <c r="AR49" s="35">
        <v>91.304347826086996</v>
      </c>
      <c r="AS49" s="34">
        <v>37</v>
      </c>
      <c r="AT49" s="35">
        <v>0.45182561973378899</v>
      </c>
      <c r="AU49" s="35">
        <v>131.25</v>
      </c>
      <c r="AV49" s="34">
        <v>214</v>
      </c>
      <c r="AW49" s="35">
        <v>1.0838735818476499</v>
      </c>
      <c r="AX49" s="35">
        <v>111.88118811881201</v>
      </c>
      <c r="AY49" s="34">
        <v>160</v>
      </c>
      <c r="AZ49" s="35">
        <v>1.1128112393935199</v>
      </c>
      <c r="BA49" s="35">
        <v>88.235294117647101</v>
      </c>
    </row>
    <row r="50" spans="1:53" x14ac:dyDescent="0.3">
      <c r="A50" s="105"/>
      <c r="B50" s="28" t="s">
        <v>5</v>
      </c>
      <c r="C50" s="29">
        <v>385</v>
      </c>
      <c r="D50" s="30">
        <v>0.72083879423329</v>
      </c>
      <c r="E50" s="30"/>
      <c r="F50" s="29">
        <v>20</v>
      </c>
      <c r="G50" s="30">
        <v>0.51242633871381005</v>
      </c>
      <c r="H50" s="30"/>
      <c r="I50" s="29">
        <v>8</v>
      </c>
      <c r="J50" s="30">
        <v>0.45610034207525701</v>
      </c>
      <c r="K50" s="30"/>
      <c r="L50" s="29">
        <v>6</v>
      </c>
      <c r="M50" s="30">
        <v>0.38240917782026801</v>
      </c>
      <c r="N50" s="30"/>
      <c r="O50" s="29">
        <v>16</v>
      </c>
      <c r="P50" s="30">
        <v>0.54945054945054905</v>
      </c>
      <c r="Q50" s="30"/>
      <c r="R50" s="29">
        <v>8</v>
      </c>
      <c r="S50" s="30">
        <v>0.35041611914148102</v>
      </c>
      <c r="T50" s="30"/>
      <c r="U50" s="29">
        <v>8</v>
      </c>
      <c r="V50" s="30">
        <v>0.32586558044806502</v>
      </c>
      <c r="W50" s="30"/>
      <c r="X50" s="29">
        <v>9</v>
      </c>
      <c r="Y50" s="30">
        <v>0.36511156186612598</v>
      </c>
      <c r="Z50" s="30"/>
      <c r="AA50" s="34">
        <v>16</v>
      </c>
      <c r="AB50" s="35">
        <v>0.56757715501951</v>
      </c>
      <c r="AC50" s="35"/>
      <c r="AD50" s="34">
        <v>10</v>
      </c>
      <c r="AE50" s="35">
        <v>0.65963060686015795</v>
      </c>
      <c r="AF50" s="35"/>
      <c r="AG50" s="34">
        <v>2</v>
      </c>
      <c r="AH50" s="35">
        <v>0.13395847287340901</v>
      </c>
      <c r="AI50" s="35"/>
      <c r="AJ50" s="34">
        <v>20</v>
      </c>
      <c r="AK50" s="35">
        <v>0.82338410868670198</v>
      </c>
      <c r="AL50" s="35"/>
      <c r="AM50" s="34">
        <v>32</v>
      </c>
      <c r="AN50" s="35">
        <v>0.767754318618042</v>
      </c>
      <c r="AO50" s="35"/>
      <c r="AP50" s="34">
        <v>21</v>
      </c>
      <c r="AQ50" s="35">
        <v>0.759219088937093</v>
      </c>
      <c r="AR50" s="35"/>
      <c r="AS50" s="34">
        <v>21</v>
      </c>
      <c r="AT50" s="35">
        <v>0.51194539249146798</v>
      </c>
      <c r="AU50" s="35"/>
      <c r="AV50" s="34">
        <v>113</v>
      </c>
      <c r="AW50" s="35">
        <v>1.1669937002994899</v>
      </c>
      <c r="AX50" s="35"/>
      <c r="AY50" s="34">
        <v>75</v>
      </c>
      <c r="AZ50" s="35">
        <v>1.05738051600169</v>
      </c>
      <c r="BA50" s="35"/>
    </row>
    <row r="51" spans="1:53" x14ac:dyDescent="0.3">
      <c r="A51" s="78"/>
      <c r="B51" s="28" t="s">
        <v>6</v>
      </c>
      <c r="C51" s="29">
        <v>390</v>
      </c>
      <c r="D51" s="30">
        <v>0.73277967757694196</v>
      </c>
      <c r="E51" s="30"/>
      <c r="F51" s="29">
        <v>23</v>
      </c>
      <c r="G51" s="30">
        <v>0.60209424083769603</v>
      </c>
      <c r="H51" s="30"/>
      <c r="I51" s="29">
        <v>3</v>
      </c>
      <c r="J51" s="30">
        <v>0.17953321364452399</v>
      </c>
      <c r="K51" s="30"/>
      <c r="L51" s="29">
        <v>9</v>
      </c>
      <c r="M51" s="30">
        <v>0.60728744939271295</v>
      </c>
      <c r="N51" s="30"/>
      <c r="O51" s="29">
        <v>9</v>
      </c>
      <c r="P51" s="30">
        <v>0.31813361611877</v>
      </c>
      <c r="Q51" s="30"/>
      <c r="R51" s="29">
        <v>9</v>
      </c>
      <c r="S51" s="30">
        <v>0.434782608695652</v>
      </c>
      <c r="T51" s="30"/>
      <c r="U51" s="29">
        <v>19</v>
      </c>
      <c r="V51" s="30">
        <v>0.83516483516483497</v>
      </c>
      <c r="W51" s="30"/>
      <c r="X51" s="29">
        <v>12</v>
      </c>
      <c r="Y51" s="30">
        <v>0.52654673102237803</v>
      </c>
      <c r="Z51" s="30"/>
      <c r="AA51" s="34">
        <v>18</v>
      </c>
      <c r="AB51" s="35">
        <v>0.68781047000382101</v>
      </c>
      <c r="AC51" s="35"/>
      <c r="AD51" s="34">
        <v>4</v>
      </c>
      <c r="AE51" s="35">
        <v>0.26542800265428002</v>
      </c>
      <c r="AF51" s="35"/>
      <c r="AG51" s="34">
        <v>6</v>
      </c>
      <c r="AH51" s="35">
        <v>0.32894736842105299</v>
      </c>
      <c r="AI51" s="35"/>
      <c r="AJ51" s="34">
        <v>15</v>
      </c>
      <c r="AK51" s="35">
        <v>0.62866722548197795</v>
      </c>
      <c r="AL51" s="35"/>
      <c r="AM51" s="34">
        <v>38</v>
      </c>
      <c r="AN51" s="35">
        <v>0.88868101028999102</v>
      </c>
      <c r="AO51" s="35"/>
      <c r="AP51" s="34">
        <v>23</v>
      </c>
      <c r="AQ51" s="35">
        <v>0.83545223392662504</v>
      </c>
      <c r="AR51" s="35"/>
      <c r="AS51" s="34">
        <v>16</v>
      </c>
      <c r="AT51" s="35">
        <v>0.39148519696598999</v>
      </c>
      <c r="AU51" s="35"/>
      <c r="AV51" s="34">
        <v>101</v>
      </c>
      <c r="AW51" s="35">
        <v>1.00387635423914</v>
      </c>
      <c r="AX51" s="35"/>
      <c r="AY51" s="34">
        <v>85</v>
      </c>
      <c r="AZ51" s="35">
        <v>1.1667810569663699</v>
      </c>
      <c r="BA51" s="35"/>
    </row>
    <row r="52" spans="1:53" x14ac:dyDescent="0.3">
      <c r="A52" s="104" t="s">
        <v>179</v>
      </c>
      <c r="B52" s="28" t="s">
        <v>4</v>
      </c>
      <c r="C52" s="29">
        <v>761</v>
      </c>
      <c r="D52" s="30">
        <v>0.71366944256883502</v>
      </c>
      <c r="E52" s="30">
        <v>109.641873278237</v>
      </c>
      <c r="F52" s="29">
        <v>44</v>
      </c>
      <c r="G52" s="30">
        <v>0.56972679010747096</v>
      </c>
      <c r="H52" s="30">
        <v>62.962962962962997</v>
      </c>
      <c r="I52" s="29">
        <v>12</v>
      </c>
      <c r="J52" s="30">
        <v>0.35036496350364998</v>
      </c>
      <c r="K52" s="30">
        <v>140</v>
      </c>
      <c r="L52" s="29">
        <v>11</v>
      </c>
      <c r="M52" s="30">
        <v>0.36053752867912198</v>
      </c>
      <c r="N52" s="30">
        <v>57.142857142857103</v>
      </c>
      <c r="O52" s="29">
        <v>27</v>
      </c>
      <c r="P52" s="30">
        <v>0.47030134122975098</v>
      </c>
      <c r="Q52" s="30">
        <v>170</v>
      </c>
      <c r="R52" s="29">
        <v>20</v>
      </c>
      <c r="S52" s="30">
        <v>0.45945325063174802</v>
      </c>
      <c r="T52" s="30">
        <v>81.818181818181799</v>
      </c>
      <c r="U52" s="29">
        <v>38</v>
      </c>
      <c r="V52" s="30">
        <v>0.80338266384778001</v>
      </c>
      <c r="W52" s="30">
        <v>100</v>
      </c>
      <c r="X52" s="29">
        <v>24</v>
      </c>
      <c r="Y52" s="30">
        <v>0.50590219224283295</v>
      </c>
      <c r="Z52" s="30">
        <v>140</v>
      </c>
      <c r="AA52" s="34">
        <v>32</v>
      </c>
      <c r="AB52" s="35">
        <v>0.58866813833701304</v>
      </c>
      <c r="AC52" s="35">
        <v>88.235294117647101</v>
      </c>
      <c r="AD52" s="34">
        <v>22</v>
      </c>
      <c r="AE52" s="35">
        <v>0.72775388686734999</v>
      </c>
      <c r="AF52" s="35">
        <v>100</v>
      </c>
      <c r="AG52" s="34">
        <v>6</v>
      </c>
      <c r="AH52" s="35">
        <v>0.180886343081097</v>
      </c>
      <c r="AI52" s="35">
        <v>100</v>
      </c>
      <c r="AJ52" s="34">
        <v>24</v>
      </c>
      <c r="AK52" s="35">
        <v>0.49844236760124599</v>
      </c>
      <c r="AL52" s="35">
        <v>71.428571428571402</v>
      </c>
      <c r="AM52" s="34">
        <v>68</v>
      </c>
      <c r="AN52" s="35">
        <v>0.80530554239696805</v>
      </c>
      <c r="AO52" s="35">
        <v>126.666666666667</v>
      </c>
      <c r="AP52" s="34">
        <v>51</v>
      </c>
      <c r="AQ52" s="35">
        <v>0.92408044935676803</v>
      </c>
      <c r="AR52" s="35">
        <v>82.142857142857096</v>
      </c>
      <c r="AS52" s="34">
        <v>45</v>
      </c>
      <c r="AT52" s="35">
        <v>0.54951764562217598</v>
      </c>
      <c r="AU52" s="35">
        <v>150</v>
      </c>
      <c r="AV52" s="34">
        <v>191</v>
      </c>
      <c r="AW52" s="35">
        <v>0.96738249594813597</v>
      </c>
      <c r="AX52" s="35">
        <v>135.802469135802</v>
      </c>
      <c r="AY52" s="34">
        <v>146</v>
      </c>
      <c r="AZ52" s="35">
        <v>1.01544025594659</v>
      </c>
      <c r="BA52" s="35">
        <v>102.777777777778</v>
      </c>
    </row>
    <row r="53" spans="1:53" x14ac:dyDescent="0.3">
      <c r="A53" s="105"/>
      <c r="B53" s="28" t="s">
        <v>5</v>
      </c>
      <c r="C53" s="29">
        <v>398</v>
      </c>
      <c r="D53" s="30">
        <v>0.74517880546714099</v>
      </c>
      <c r="E53" s="30"/>
      <c r="F53" s="29">
        <v>17</v>
      </c>
      <c r="G53" s="30">
        <v>0.43556238790673801</v>
      </c>
      <c r="H53" s="30"/>
      <c r="I53" s="29">
        <v>7</v>
      </c>
      <c r="J53" s="30">
        <v>0.39908779931584898</v>
      </c>
      <c r="K53" s="30"/>
      <c r="L53" s="29">
        <v>4</v>
      </c>
      <c r="M53" s="30">
        <v>0.25493945188017803</v>
      </c>
      <c r="N53" s="30"/>
      <c r="O53" s="29">
        <v>17</v>
      </c>
      <c r="P53" s="30">
        <v>0.58379120879120905</v>
      </c>
      <c r="Q53" s="30"/>
      <c r="R53" s="29">
        <v>9</v>
      </c>
      <c r="S53" s="30">
        <v>0.394218134034166</v>
      </c>
      <c r="T53" s="30"/>
      <c r="U53" s="29">
        <v>19</v>
      </c>
      <c r="V53" s="30">
        <v>0.77393075356415497</v>
      </c>
      <c r="W53" s="30"/>
      <c r="X53" s="29">
        <v>14</v>
      </c>
      <c r="Y53" s="30">
        <v>0.56795131845841795</v>
      </c>
      <c r="Z53" s="30"/>
      <c r="AA53" s="34">
        <v>15</v>
      </c>
      <c r="AB53" s="35">
        <v>0.53210358283079096</v>
      </c>
      <c r="AC53" s="35"/>
      <c r="AD53" s="34">
        <v>11</v>
      </c>
      <c r="AE53" s="35">
        <v>0.72559366754617405</v>
      </c>
      <c r="AF53" s="35"/>
      <c r="AG53" s="34">
        <v>3</v>
      </c>
      <c r="AH53" s="35">
        <v>0.20093770931011401</v>
      </c>
      <c r="AI53" s="35"/>
      <c r="AJ53" s="34">
        <v>10</v>
      </c>
      <c r="AK53" s="35">
        <v>0.41169205434335099</v>
      </c>
      <c r="AL53" s="35"/>
      <c r="AM53" s="34">
        <v>38</v>
      </c>
      <c r="AN53" s="35">
        <v>0.91170825335892502</v>
      </c>
      <c r="AO53" s="35"/>
      <c r="AP53" s="34">
        <v>23</v>
      </c>
      <c r="AQ53" s="35">
        <v>0.83152566883586398</v>
      </c>
      <c r="AR53" s="35"/>
      <c r="AS53" s="34">
        <v>27</v>
      </c>
      <c r="AT53" s="35">
        <v>0.65821550463188705</v>
      </c>
      <c r="AU53" s="35"/>
      <c r="AV53" s="34">
        <v>110</v>
      </c>
      <c r="AW53" s="35">
        <v>1.13601156666322</v>
      </c>
      <c r="AX53" s="35"/>
      <c r="AY53" s="34">
        <v>74</v>
      </c>
      <c r="AZ53" s="35">
        <v>1.04328210912167</v>
      </c>
      <c r="BA53" s="35"/>
    </row>
    <row r="54" spans="1:53" x14ac:dyDescent="0.3">
      <c r="A54" s="78"/>
      <c r="B54" s="28" t="s">
        <v>6</v>
      </c>
      <c r="C54" s="29">
        <v>363</v>
      </c>
      <c r="D54" s="30">
        <v>0.68204877682161502</v>
      </c>
      <c r="E54" s="30"/>
      <c r="F54" s="29">
        <v>27</v>
      </c>
      <c r="G54" s="30">
        <v>0.706806282722513</v>
      </c>
      <c r="H54" s="30"/>
      <c r="I54" s="29">
        <v>5</v>
      </c>
      <c r="J54" s="30">
        <v>0.29922202274087401</v>
      </c>
      <c r="K54" s="30"/>
      <c r="L54" s="29">
        <v>7</v>
      </c>
      <c r="M54" s="30">
        <v>0.472334682860999</v>
      </c>
      <c r="N54" s="30"/>
      <c r="O54" s="29">
        <v>10</v>
      </c>
      <c r="P54" s="30">
        <v>0.35348179568752203</v>
      </c>
      <c r="Q54" s="30"/>
      <c r="R54" s="29">
        <v>11</v>
      </c>
      <c r="S54" s="30">
        <v>0.53140096618357502</v>
      </c>
      <c r="T54" s="30"/>
      <c r="U54" s="29">
        <v>19</v>
      </c>
      <c r="V54" s="30">
        <v>0.83516483516483497</v>
      </c>
      <c r="W54" s="30"/>
      <c r="X54" s="29">
        <v>10</v>
      </c>
      <c r="Y54" s="30">
        <v>0.43878894251864897</v>
      </c>
      <c r="Z54" s="30"/>
      <c r="AA54" s="34">
        <v>17</v>
      </c>
      <c r="AB54" s="35">
        <v>0.64959877722583104</v>
      </c>
      <c r="AC54" s="35"/>
      <c r="AD54" s="34">
        <v>11</v>
      </c>
      <c r="AE54" s="35">
        <v>0.72992700729926996</v>
      </c>
      <c r="AF54" s="35"/>
      <c r="AG54" s="34">
        <v>3</v>
      </c>
      <c r="AH54" s="35">
        <v>0.16447368421052599</v>
      </c>
      <c r="AI54" s="35"/>
      <c r="AJ54" s="34">
        <v>14</v>
      </c>
      <c r="AK54" s="35">
        <v>0.58675607711651301</v>
      </c>
      <c r="AL54" s="35"/>
      <c r="AM54" s="34">
        <v>30</v>
      </c>
      <c r="AN54" s="35">
        <v>0.70159027128157203</v>
      </c>
      <c r="AO54" s="35"/>
      <c r="AP54" s="34">
        <v>28</v>
      </c>
      <c r="AQ54" s="35">
        <v>1.01707228478024</v>
      </c>
      <c r="AR54" s="35"/>
      <c r="AS54" s="34">
        <v>18</v>
      </c>
      <c r="AT54" s="35">
        <v>0.44042084658673802</v>
      </c>
      <c r="AU54" s="35"/>
      <c r="AV54" s="34">
        <v>81</v>
      </c>
      <c r="AW54" s="35">
        <v>0.805088957360103</v>
      </c>
      <c r="AX54" s="35"/>
      <c r="AY54" s="34">
        <v>72</v>
      </c>
      <c r="AZ54" s="35">
        <v>0.98833218943033596</v>
      </c>
      <c r="BA54" s="35"/>
    </row>
    <row r="55" spans="1:53" x14ac:dyDescent="0.3">
      <c r="A55" s="104" t="s">
        <v>178</v>
      </c>
      <c r="B55" s="28" t="s">
        <v>4</v>
      </c>
      <c r="C55" s="29">
        <v>820</v>
      </c>
      <c r="D55" s="30">
        <v>0.76899992497561698</v>
      </c>
      <c r="E55" s="30">
        <v>97.115384615384599</v>
      </c>
      <c r="F55" s="29">
        <v>43</v>
      </c>
      <c r="G55" s="30">
        <v>0.55677845396866499</v>
      </c>
      <c r="H55" s="30">
        <v>115</v>
      </c>
      <c r="I55" s="29">
        <v>12</v>
      </c>
      <c r="J55" s="30">
        <v>0.35036496350364998</v>
      </c>
      <c r="K55" s="30">
        <v>300</v>
      </c>
      <c r="L55" s="29">
        <v>12</v>
      </c>
      <c r="M55" s="30">
        <v>0.39331366764995102</v>
      </c>
      <c r="N55" s="30">
        <v>71.428571428571402</v>
      </c>
      <c r="O55" s="29">
        <v>34</v>
      </c>
      <c r="P55" s="30">
        <v>0.59223131858561195</v>
      </c>
      <c r="Q55" s="30">
        <v>88.8888888888889</v>
      </c>
      <c r="R55" s="29">
        <v>25</v>
      </c>
      <c r="S55" s="30">
        <v>0.57431656328968494</v>
      </c>
      <c r="T55" s="30">
        <v>108.333333333333</v>
      </c>
      <c r="U55" s="29">
        <v>36</v>
      </c>
      <c r="V55" s="30">
        <v>0.76109936575052894</v>
      </c>
      <c r="W55" s="30">
        <v>89.473684210526301</v>
      </c>
      <c r="X55" s="29">
        <v>22</v>
      </c>
      <c r="Y55" s="30">
        <v>0.46374367622259699</v>
      </c>
      <c r="Z55" s="30">
        <v>175</v>
      </c>
      <c r="AA55" s="34">
        <v>30</v>
      </c>
      <c r="AB55" s="35">
        <v>0.55187637969094905</v>
      </c>
      <c r="AC55" s="35">
        <v>114.28571428571399</v>
      </c>
      <c r="AD55" s="34">
        <v>13</v>
      </c>
      <c r="AE55" s="35">
        <v>0.43003638769434299</v>
      </c>
      <c r="AF55" s="35">
        <v>62.5</v>
      </c>
      <c r="AG55" s="34">
        <v>10</v>
      </c>
      <c r="AH55" s="35">
        <v>0.301477238468496</v>
      </c>
      <c r="AI55" s="35">
        <v>100</v>
      </c>
      <c r="AJ55" s="34">
        <v>37</v>
      </c>
      <c r="AK55" s="35">
        <v>0.76843198338525398</v>
      </c>
      <c r="AL55" s="35">
        <v>94.736842105263193</v>
      </c>
      <c r="AM55" s="34">
        <v>73</v>
      </c>
      <c r="AN55" s="35">
        <v>0.86451918522027504</v>
      </c>
      <c r="AO55" s="35">
        <v>102.777777777778</v>
      </c>
      <c r="AP55" s="34">
        <v>46</v>
      </c>
      <c r="AQ55" s="35">
        <v>0.83348432687080998</v>
      </c>
      <c r="AR55" s="35">
        <v>64.285714285714306</v>
      </c>
      <c r="AS55" s="34">
        <v>57</v>
      </c>
      <c r="AT55" s="35">
        <v>0.69605568445475596</v>
      </c>
      <c r="AU55" s="35">
        <v>54.054054054054099</v>
      </c>
      <c r="AV55" s="34">
        <v>207</v>
      </c>
      <c r="AW55" s="35">
        <v>1.04841977309562</v>
      </c>
      <c r="AX55" s="35">
        <v>100.97087378640801</v>
      </c>
      <c r="AY55" s="34">
        <v>163</v>
      </c>
      <c r="AZ55" s="35">
        <v>1.1336764501321499</v>
      </c>
      <c r="BA55" s="35">
        <v>106.329113924051</v>
      </c>
    </row>
    <row r="56" spans="1:53" x14ac:dyDescent="0.3">
      <c r="A56" s="105"/>
      <c r="B56" s="28" t="s">
        <v>5</v>
      </c>
      <c r="C56" s="29">
        <v>404</v>
      </c>
      <c r="D56" s="30">
        <v>0.75641265680584202</v>
      </c>
      <c r="E56" s="30"/>
      <c r="F56" s="29">
        <v>23</v>
      </c>
      <c r="G56" s="30">
        <v>0.58929028952088103</v>
      </c>
      <c r="H56" s="30"/>
      <c r="I56" s="29">
        <v>9</v>
      </c>
      <c r="J56" s="30">
        <v>0.513112884834664</v>
      </c>
      <c r="K56" s="30"/>
      <c r="L56" s="29">
        <v>5</v>
      </c>
      <c r="M56" s="30">
        <v>0.31867431485022302</v>
      </c>
      <c r="N56" s="30"/>
      <c r="O56" s="29">
        <v>16</v>
      </c>
      <c r="P56" s="30">
        <v>0.54945054945054905</v>
      </c>
      <c r="Q56" s="30"/>
      <c r="R56" s="29">
        <v>13</v>
      </c>
      <c r="S56" s="30">
        <v>0.56942619360490598</v>
      </c>
      <c r="T56" s="30"/>
      <c r="U56" s="29">
        <v>17</v>
      </c>
      <c r="V56" s="30">
        <v>0.69246435845213805</v>
      </c>
      <c r="W56" s="30"/>
      <c r="X56" s="29">
        <v>14</v>
      </c>
      <c r="Y56" s="30">
        <v>0.56795131845841795</v>
      </c>
      <c r="Z56" s="30"/>
      <c r="AA56" s="34">
        <v>16</v>
      </c>
      <c r="AB56" s="35">
        <v>0.56757715501951</v>
      </c>
      <c r="AC56" s="35"/>
      <c r="AD56" s="34">
        <v>5</v>
      </c>
      <c r="AE56" s="35">
        <v>0.32981530343007898</v>
      </c>
      <c r="AF56" s="35"/>
      <c r="AG56" s="34">
        <v>5</v>
      </c>
      <c r="AH56" s="35">
        <v>0.33489618218352302</v>
      </c>
      <c r="AI56" s="35"/>
      <c r="AJ56" s="34">
        <v>18</v>
      </c>
      <c r="AK56" s="35">
        <v>0.74104569781803198</v>
      </c>
      <c r="AL56" s="35"/>
      <c r="AM56" s="34">
        <v>37</v>
      </c>
      <c r="AN56" s="35">
        <v>0.88771593090211098</v>
      </c>
      <c r="AO56" s="35"/>
      <c r="AP56" s="34">
        <v>18</v>
      </c>
      <c r="AQ56" s="35">
        <v>0.65075921908893697</v>
      </c>
      <c r="AR56" s="35"/>
      <c r="AS56" s="34">
        <v>20</v>
      </c>
      <c r="AT56" s="35">
        <v>0.48756704046806398</v>
      </c>
      <c r="AU56" s="35"/>
      <c r="AV56" s="34">
        <v>104</v>
      </c>
      <c r="AW56" s="35">
        <v>1.07404729939068</v>
      </c>
      <c r="AX56" s="35"/>
      <c r="AY56" s="34">
        <v>84</v>
      </c>
      <c r="AZ56" s="35">
        <v>1.1842661779218899</v>
      </c>
      <c r="BA56" s="35"/>
    </row>
    <row r="57" spans="1:53" x14ac:dyDescent="0.3">
      <c r="A57" s="78"/>
      <c r="B57" s="28" t="s">
        <v>6</v>
      </c>
      <c r="C57" s="29">
        <v>416</v>
      </c>
      <c r="D57" s="30">
        <v>0.78163165608207097</v>
      </c>
      <c r="E57" s="30"/>
      <c r="F57" s="29">
        <v>20</v>
      </c>
      <c r="G57" s="30">
        <v>0.52356020942408399</v>
      </c>
      <c r="H57" s="30"/>
      <c r="I57" s="29">
        <v>3</v>
      </c>
      <c r="J57" s="30">
        <v>0.17953321364452399</v>
      </c>
      <c r="K57" s="30"/>
      <c r="L57" s="29">
        <v>7</v>
      </c>
      <c r="M57" s="30">
        <v>0.472334682860999</v>
      </c>
      <c r="N57" s="30"/>
      <c r="O57" s="29">
        <v>18</v>
      </c>
      <c r="P57" s="30">
        <v>0.63626723223754</v>
      </c>
      <c r="Q57" s="30"/>
      <c r="R57" s="29">
        <v>12</v>
      </c>
      <c r="S57" s="30">
        <v>0.57971014492753603</v>
      </c>
      <c r="T57" s="30"/>
      <c r="U57" s="29">
        <v>19</v>
      </c>
      <c r="V57" s="30">
        <v>0.83516483516483497</v>
      </c>
      <c r="W57" s="30"/>
      <c r="X57" s="29">
        <v>8</v>
      </c>
      <c r="Y57" s="30">
        <v>0.35103115401491902</v>
      </c>
      <c r="Z57" s="30"/>
      <c r="AA57" s="34">
        <v>14</v>
      </c>
      <c r="AB57" s="35">
        <v>0.53496369889186102</v>
      </c>
      <c r="AC57" s="35"/>
      <c r="AD57" s="34">
        <v>8</v>
      </c>
      <c r="AE57" s="35">
        <v>0.53085600530856003</v>
      </c>
      <c r="AF57" s="35"/>
      <c r="AG57" s="34">
        <v>5</v>
      </c>
      <c r="AH57" s="35">
        <v>0.27412280701754399</v>
      </c>
      <c r="AI57" s="35"/>
      <c r="AJ57" s="34">
        <v>19</v>
      </c>
      <c r="AK57" s="35">
        <v>0.79631181894383896</v>
      </c>
      <c r="AL57" s="35"/>
      <c r="AM57" s="34">
        <v>36</v>
      </c>
      <c r="AN57" s="35">
        <v>0.84190832553788597</v>
      </c>
      <c r="AO57" s="35"/>
      <c r="AP57" s="34">
        <v>28</v>
      </c>
      <c r="AQ57" s="35">
        <v>1.01707228478024</v>
      </c>
      <c r="AR57" s="35"/>
      <c r="AS57" s="34">
        <v>37</v>
      </c>
      <c r="AT57" s="35">
        <v>0.90530951798385095</v>
      </c>
      <c r="AU57" s="35"/>
      <c r="AV57" s="34">
        <v>103</v>
      </c>
      <c r="AW57" s="35">
        <v>1.0237550939270501</v>
      </c>
      <c r="AX57" s="35"/>
      <c r="AY57" s="34">
        <v>79</v>
      </c>
      <c r="AZ57" s="35">
        <v>1.0844200411805101</v>
      </c>
      <c r="BA57" s="35"/>
    </row>
    <row r="58" spans="1:53" x14ac:dyDescent="0.3">
      <c r="A58" s="104" t="s">
        <v>177</v>
      </c>
      <c r="B58" s="28" t="s">
        <v>4</v>
      </c>
      <c r="C58" s="29">
        <v>883</v>
      </c>
      <c r="D58" s="30">
        <v>0.82808162652862205</v>
      </c>
      <c r="E58" s="30">
        <v>107.764705882353</v>
      </c>
      <c r="F58" s="29">
        <v>39</v>
      </c>
      <c r="G58" s="30">
        <v>0.50498510941343999</v>
      </c>
      <c r="H58" s="30">
        <v>77.272727272727295</v>
      </c>
      <c r="I58" s="29">
        <v>15</v>
      </c>
      <c r="J58" s="30">
        <v>0.43795620437956201</v>
      </c>
      <c r="K58" s="30">
        <v>150</v>
      </c>
      <c r="L58" s="29">
        <v>11</v>
      </c>
      <c r="M58" s="30">
        <v>0.36053752867912198</v>
      </c>
      <c r="N58" s="30">
        <v>120</v>
      </c>
      <c r="O58" s="29">
        <v>32</v>
      </c>
      <c r="P58" s="30">
        <v>0.55739418219822301</v>
      </c>
      <c r="Q58" s="30">
        <v>220</v>
      </c>
      <c r="R58" s="29">
        <v>19</v>
      </c>
      <c r="S58" s="30">
        <v>0.43648058810016099</v>
      </c>
      <c r="T58" s="30">
        <v>280</v>
      </c>
      <c r="U58" s="29">
        <v>49</v>
      </c>
      <c r="V58" s="30">
        <v>1.03594080338266</v>
      </c>
      <c r="W58" s="30">
        <v>113.04347826087</v>
      </c>
      <c r="X58" s="29">
        <v>29</v>
      </c>
      <c r="Y58" s="30">
        <v>0.61129848229342298</v>
      </c>
      <c r="Z58" s="30">
        <v>107.142857142857</v>
      </c>
      <c r="AA58" s="34">
        <v>31</v>
      </c>
      <c r="AB58" s="35">
        <v>0.57027225901398104</v>
      </c>
      <c r="AC58" s="35">
        <v>82.352941176470594</v>
      </c>
      <c r="AD58" s="34">
        <v>20</v>
      </c>
      <c r="AE58" s="35">
        <v>0.66159444260668199</v>
      </c>
      <c r="AF58" s="35">
        <v>66.6666666666667</v>
      </c>
      <c r="AG58" s="34">
        <v>11</v>
      </c>
      <c r="AH58" s="35">
        <v>0.331624962315345</v>
      </c>
      <c r="AI58" s="35">
        <v>120</v>
      </c>
      <c r="AJ58" s="34">
        <v>33</v>
      </c>
      <c r="AK58" s="35">
        <v>0.68535825545171303</v>
      </c>
      <c r="AL58" s="35">
        <v>175</v>
      </c>
      <c r="AM58" s="34">
        <v>77</v>
      </c>
      <c r="AN58" s="35">
        <v>0.91189009947891997</v>
      </c>
      <c r="AO58" s="35">
        <v>83.3333333333333</v>
      </c>
      <c r="AP58" s="34">
        <v>65</v>
      </c>
      <c r="AQ58" s="35">
        <v>1.1777495923174499</v>
      </c>
      <c r="AR58" s="35">
        <v>116.666666666667</v>
      </c>
      <c r="AS58" s="34">
        <v>66</v>
      </c>
      <c r="AT58" s="35">
        <v>0.80595921357919198</v>
      </c>
      <c r="AU58" s="35">
        <v>144.444444444444</v>
      </c>
      <c r="AV58" s="34">
        <v>209</v>
      </c>
      <c r="AW58" s="35">
        <v>1.0585494327390601</v>
      </c>
      <c r="AX58" s="35">
        <v>99.047619047618994</v>
      </c>
      <c r="AY58" s="34">
        <v>177</v>
      </c>
      <c r="AZ58" s="35">
        <v>1.23104743357908</v>
      </c>
      <c r="BA58" s="35">
        <v>96.6666666666667</v>
      </c>
    </row>
    <row r="59" spans="1:53" x14ac:dyDescent="0.3">
      <c r="A59" s="105"/>
      <c r="B59" s="28" t="s">
        <v>5</v>
      </c>
      <c r="C59" s="29">
        <v>458</v>
      </c>
      <c r="D59" s="30">
        <v>0.85751731885414695</v>
      </c>
      <c r="E59" s="30"/>
      <c r="F59" s="29">
        <v>17</v>
      </c>
      <c r="G59" s="30">
        <v>0.43556238790673801</v>
      </c>
      <c r="H59" s="30"/>
      <c r="I59" s="29">
        <v>9</v>
      </c>
      <c r="J59" s="30">
        <v>0.513112884834664</v>
      </c>
      <c r="K59" s="30"/>
      <c r="L59" s="29">
        <v>6</v>
      </c>
      <c r="M59" s="30">
        <v>0.38240917782026801</v>
      </c>
      <c r="N59" s="30"/>
      <c r="O59" s="29">
        <v>22</v>
      </c>
      <c r="P59" s="30">
        <v>0.75549450549450503</v>
      </c>
      <c r="Q59" s="30"/>
      <c r="R59" s="29">
        <v>14</v>
      </c>
      <c r="S59" s="30">
        <v>0.61322820849759097</v>
      </c>
      <c r="T59" s="30"/>
      <c r="U59" s="29">
        <v>26</v>
      </c>
      <c r="V59" s="30">
        <v>1.05906313645621</v>
      </c>
      <c r="W59" s="30"/>
      <c r="X59" s="29">
        <v>15</v>
      </c>
      <c r="Y59" s="30">
        <v>0.60851926977687598</v>
      </c>
      <c r="Z59" s="30"/>
      <c r="AA59" s="34">
        <v>14</v>
      </c>
      <c r="AB59" s="35">
        <v>0.49663001064207202</v>
      </c>
      <c r="AC59" s="35"/>
      <c r="AD59" s="34">
        <v>8</v>
      </c>
      <c r="AE59" s="35">
        <v>0.52770448548812698</v>
      </c>
      <c r="AF59" s="35"/>
      <c r="AG59" s="34">
        <v>6</v>
      </c>
      <c r="AH59" s="35">
        <v>0.40187541862022802</v>
      </c>
      <c r="AI59" s="35"/>
      <c r="AJ59" s="34">
        <v>21</v>
      </c>
      <c r="AK59" s="35">
        <v>0.86455331412103698</v>
      </c>
      <c r="AL59" s="35"/>
      <c r="AM59" s="34">
        <v>35</v>
      </c>
      <c r="AN59" s="35">
        <v>0.83973128598848401</v>
      </c>
      <c r="AO59" s="35"/>
      <c r="AP59" s="34">
        <v>35</v>
      </c>
      <c r="AQ59" s="35">
        <v>1.26536514822849</v>
      </c>
      <c r="AR59" s="35"/>
      <c r="AS59" s="34">
        <v>39</v>
      </c>
      <c r="AT59" s="35">
        <v>0.95075572891272597</v>
      </c>
      <c r="AU59" s="35"/>
      <c r="AV59" s="34">
        <v>104</v>
      </c>
      <c r="AW59" s="35">
        <v>1.07404729939068</v>
      </c>
      <c r="AX59" s="35"/>
      <c r="AY59" s="34">
        <v>87</v>
      </c>
      <c r="AZ59" s="35">
        <v>1.2265613985619599</v>
      </c>
      <c r="BA59" s="35"/>
    </row>
    <row r="60" spans="1:53" x14ac:dyDescent="0.3">
      <c r="A60" s="78"/>
      <c r="B60" s="28" t="s">
        <v>6</v>
      </c>
      <c r="C60" s="29">
        <v>425</v>
      </c>
      <c r="D60" s="30">
        <v>0.79854195633384695</v>
      </c>
      <c r="E60" s="30"/>
      <c r="F60" s="29">
        <v>22</v>
      </c>
      <c r="G60" s="30">
        <v>0.57591623036649198</v>
      </c>
      <c r="H60" s="30"/>
      <c r="I60" s="29">
        <v>6</v>
      </c>
      <c r="J60" s="30">
        <v>0.35906642728904797</v>
      </c>
      <c r="K60" s="30"/>
      <c r="L60" s="29">
        <v>5</v>
      </c>
      <c r="M60" s="30">
        <v>0.33738191632928499</v>
      </c>
      <c r="N60" s="30"/>
      <c r="O60" s="29">
        <v>10</v>
      </c>
      <c r="P60" s="30">
        <v>0.35348179568752203</v>
      </c>
      <c r="Q60" s="30"/>
      <c r="R60" s="29">
        <v>5</v>
      </c>
      <c r="S60" s="30">
        <v>0.241545893719807</v>
      </c>
      <c r="T60" s="30"/>
      <c r="U60" s="29">
        <v>23</v>
      </c>
      <c r="V60" s="30">
        <v>1.0109890109890101</v>
      </c>
      <c r="W60" s="30"/>
      <c r="X60" s="29">
        <v>14</v>
      </c>
      <c r="Y60" s="30">
        <v>0.61430451952610798</v>
      </c>
      <c r="Z60" s="30"/>
      <c r="AA60" s="34">
        <v>17</v>
      </c>
      <c r="AB60" s="35">
        <v>0.64959877722583104</v>
      </c>
      <c r="AC60" s="35"/>
      <c r="AD60" s="34">
        <v>12</v>
      </c>
      <c r="AE60" s="35">
        <v>0.79628400796284005</v>
      </c>
      <c r="AF60" s="35"/>
      <c r="AG60" s="34">
        <v>5</v>
      </c>
      <c r="AH60" s="35">
        <v>0.27412280701754399</v>
      </c>
      <c r="AI60" s="35"/>
      <c r="AJ60" s="34">
        <v>12</v>
      </c>
      <c r="AK60" s="35">
        <v>0.50293378038558301</v>
      </c>
      <c r="AL60" s="35"/>
      <c r="AM60" s="34">
        <v>42</v>
      </c>
      <c r="AN60" s="35">
        <v>0.98222637979420002</v>
      </c>
      <c r="AO60" s="35"/>
      <c r="AP60" s="34">
        <v>30</v>
      </c>
      <c r="AQ60" s="35">
        <v>1.0897203051216899</v>
      </c>
      <c r="AR60" s="35"/>
      <c r="AS60" s="34">
        <v>27</v>
      </c>
      <c r="AT60" s="35">
        <v>0.66063126988010801</v>
      </c>
      <c r="AU60" s="35"/>
      <c r="AV60" s="34">
        <v>105</v>
      </c>
      <c r="AW60" s="35">
        <v>1.04363383361495</v>
      </c>
      <c r="AX60" s="35"/>
      <c r="AY60" s="34">
        <v>90</v>
      </c>
      <c r="AZ60" s="35">
        <v>1.2354152367879201</v>
      </c>
      <c r="BA60" s="35"/>
    </row>
    <row r="61" spans="1:53" x14ac:dyDescent="0.3">
      <c r="A61" s="104" t="s">
        <v>176</v>
      </c>
      <c r="B61" s="28" t="s">
        <v>4</v>
      </c>
      <c r="C61" s="29">
        <v>979</v>
      </c>
      <c r="D61" s="30">
        <v>0.91811088603796198</v>
      </c>
      <c r="E61" s="30">
        <v>114.69298245614</v>
      </c>
      <c r="F61" s="29">
        <v>51</v>
      </c>
      <c r="G61" s="30">
        <v>0.66036514307911398</v>
      </c>
      <c r="H61" s="30">
        <v>168.42105263157899</v>
      </c>
      <c r="I61" s="29">
        <v>20</v>
      </c>
      <c r="J61" s="30">
        <v>0.58394160583941601</v>
      </c>
      <c r="K61" s="30">
        <v>300</v>
      </c>
      <c r="L61" s="29">
        <v>10</v>
      </c>
      <c r="M61" s="30">
        <v>0.32776138970829199</v>
      </c>
      <c r="N61" s="30">
        <v>233.333333333333</v>
      </c>
      <c r="O61" s="29">
        <v>29</v>
      </c>
      <c r="P61" s="30">
        <v>0.50513847761714004</v>
      </c>
      <c r="Q61" s="30">
        <v>141.666666666667</v>
      </c>
      <c r="R61" s="29">
        <v>30</v>
      </c>
      <c r="S61" s="30">
        <v>0.68917987594762198</v>
      </c>
      <c r="T61" s="30">
        <v>150</v>
      </c>
      <c r="U61" s="29">
        <v>44</v>
      </c>
      <c r="V61" s="30">
        <v>0.93023255813953498</v>
      </c>
      <c r="W61" s="30">
        <v>46.6666666666667</v>
      </c>
      <c r="X61" s="29">
        <v>24</v>
      </c>
      <c r="Y61" s="30">
        <v>0.50590219224283295</v>
      </c>
      <c r="Z61" s="30">
        <v>166.666666666667</v>
      </c>
      <c r="AA61" s="34">
        <v>41</v>
      </c>
      <c r="AB61" s="35">
        <v>0.75423105224429698</v>
      </c>
      <c r="AC61" s="35">
        <v>78.260869565217405</v>
      </c>
      <c r="AD61" s="34">
        <v>8</v>
      </c>
      <c r="AE61" s="35">
        <v>0.26463777704267299</v>
      </c>
      <c r="AF61" s="35">
        <v>300</v>
      </c>
      <c r="AG61" s="34">
        <v>15</v>
      </c>
      <c r="AH61" s="35">
        <v>0.45221585770274297</v>
      </c>
      <c r="AI61" s="35">
        <v>114.28571428571399</v>
      </c>
      <c r="AJ61" s="34">
        <v>49</v>
      </c>
      <c r="AK61" s="35">
        <v>1.0176531671858799</v>
      </c>
      <c r="AL61" s="35">
        <v>122.727272727273</v>
      </c>
      <c r="AM61" s="34">
        <v>116</v>
      </c>
      <c r="AN61" s="35">
        <v>1.3737565135007099</v>
      </c>
      <c r="AO61" s="35">
        <v>100</v>
      </c>
      <c r="AP61" s="34">
        <v>63</v>
      </c>
      <c r="AQ61" s="35">
        <v>1.14151114332307</v>
      </c>
      <c r="AR61" s="35">
        <v>75</v>
      </c>
      <c r="AS61" s="34">
        <v>68</v>
      </c>
      <c r="AT61" s="35">
        <v>0.83038222005128803</v>
      </c>
      <c r="AU61" s="35">
        <v>183.333333333333</v>
      </c>
      <c r="AV61" s="34">
        <v>230</v>
      </c>
      <c r="AW61" s="35">
        <v>1.16491085899514</v>
      </c>
      <c r="AX61" s="35">
        <v>109.09090909090899</v>
      </c>
      <c r="AY61" s="34">
        <v>181</v>
      </c>
      <c r="AZ61" s="35">
        <v>1.25886771456392</v>
      </c>
      <c r="BA61" s="35">
        <v>115.47619047619</v>
      </c>
    </row>
    <row r="62" spans="1:53" x14ac:dyDescent="0.3">
      <c r="A62" s="105"/>
      <c r="B62" s="28" t="s">
        <v>5</v>
      </c>
      <c r="C62" s="29">
        <v>523</v>
      </c>
      <c r="D62" s="30">
        <v>0.979217375023404</v>
      </c>
      <c r="E62" s="30"/>
      <c r="F62" s="29">
        <v>32</v>
      </c>
      <c r="G62" s="30">
        <v>0.81988214194209597</v>
      </c>
      <c r="H62" s="30"/>
      <c r="I62" s="29">
        <v>15</v>
      </c>
      <c r="J62" s="30">
        <v>0.85518814139110599</v>
      </c>
      <c r="K62" s="30"/>
      <c r="L62" s="29">
        <v>7</v>
      </c>
      <c r="M62" s="30">
        <v>0.446144040790312</v>
      </c>
      <c r="N62" s="30"/>
      <c r="O62" s="29">
        <v>17</v>
      </c>
      <c r="P62" s="30">
        <v>0.58379120879120905</v>
      </c>
      <c r="Q62" s="30"/>
      <c r="R62" s="29">
        <v>18</v>
      </c>
      <c r="S62" s="30">
        <v>0.788436268068331</v>
      </c>
      <c r="T62" s="30"/>
      <c r="U62" s="29">
        <v>14</v>
      </c>
      <c r="V62" s="30">
        <v>0.570264765784114</v>
      </c>
      <c r="W62" s="30"/>
      <c r="X62" s="29">
        <v>15</v>
      </c>
      <c r="Y62" s="30">
        <v>0.60851926977687598</v>
      </c>
      <c r="Z62" s="30"/>
      <c r="AA62" s="34">
        <v>18</v>
      </c>
      <c r="AB62" s="35">
        <v>0.63852429939694899</v>
      </c>
      <c r="AC62" s="35"/>
      <c r="AD62" s="34">
        <v>6</v>
      </c>
      <c r="AE62" s="35">
        <v>0.39577836411609502</v>
      </c>
      <c r="AF62" s="35"/>
      <c r="AG62" s="34">
        <v>8</v>
      </c>
      <c r="AH62" s="35">
        <v>0.53583389149363703</v>
      </c>
      <c r="AI62" s="35"/>
      <c r="AJ62" s="34">
        <v>27</v>
      </c>
      <c r="AK62" s="35">
        <v>1.11156854672705</v>
      </c>
      <c r="AL62" s="35"/>
      <c r="AM62" s="34">
        <v>58</v>
      </c>
      <c r="AN62" s="35">
        <v>1.3915547024952</v>
      </c>
      <c r="AO62" s="35"/>
      <c r="AP62" s="34">
        <v>27</v>
      </c>
      <c r="AQ62" s="35">
        <v>0.97613882863340595</v>
      </c>
      <c r="AR62" s="35"/>
      <c r="AS62" s="34">
        <v>44</v>
      </c>
      <c r="AT62" s="35">
        <v>1.0726474890297399</v>
      </c>
      <c r="AU62" s="35"/>
      <c r="AV62" s="34">
        <v>120</v>
      </c>
      <c r="AW62" s="35">
        <v>1.2392853454507899</v>
      </c>
      <c r="AX62" s="35"/>
      <c r="AY62" s="34">
        <v>97</v>
      </c>
      <c r="AZ62" s="35">
        <v>1.3675454673621901</v>
      </c>
      <c r="BA62" s="35"/>
    </row>
    <row r="63" spans="1:53" x14ac:dyDescent="0.3">
      <c r="A63" s="78"/>
      <c r="B63" s="28" t="s">
        <v>6</v>
      </c>
      <c r="C63" s="29">
        <v>456</v>
      </c>
      <c r="D63" s="30">
        <v>0.85678854608996302</v>
      </c>
      <c r="E63" s="30"/>
      <c r="F63" s="29">
        <v>19</v>
      </c>
      <c r="G63" s="30">
        <v>0.49738219895287999</v>
      </c>
      <c r="H63" s="30"/>
      <c r="I63" s="29">
        <v>5</v>
      </c>
      <c r="J63" s="30">
        <v>0.29922202274087401</v>
      </c>
      <c r="K63" s="30"/>
      <c r="L63" s="29">
        <v>3</v>
      </c>
      <c r="M63" s="30">
        <v>0.20242914979757101</v>
      </c>
      <c r="N63" s="30"/>
      <c r="O63" s="29">
        <v>12</v>
      </c>
      <c r="P63" s="30">
        <v>0.42417815482502702</v>
      </c>
      <c r="Q63" s="30"/>
      <c r="R63" s="29">
        <v>12</v>
      </c>
      <c r="S63" s="30">
        <v>0.57971014492753603</v>
      </c>
      <c r="T63" s="30"/>
      <c r="U63" s="29">
        <v>30</v>
      </c>
      <c r="V63" s="30">
        <v>1.31868131868132</v>
      </c>
      <c r="W63" s="30"/>
      <c r="X63" s="29">
        <v>9</v>
      </c>
      <c r="Y63" s="30">
        <v>0.394910048266784</v>
      </c>
      <c r="Z63" s="30"/>
      <c r="AA63" s="34">
        <v>23</v>
      </c>
      <c r="AB63" s="35">
        <v>0.87886893389377096</v>
      </c>
      <c r="AC63" s="35"/>
      <c r="AD63" s="34">
        <v>2</v>
      </c>
      <c r="AE63" s="35">
        <v>0.13271400132714001</v>
      </c>
      <c r="AF63" s="35"/>
      <c r="AG63" s="34">
        <v>7</v>
      </c>
      <c r="AH63" s="35">
        <v>0.38377192982456099</v>
      </c>
      <c r="AI63" s="35"/>
      <c r="AJ63" s="34">
        <v>22</v>
      </c>
      <c r="AK63" s="35">
        <v>0.92204526404023501</v>
      </c>
      <c r="AL63" s="35"/>
      <c r="AM63" s="34">
        <v>58</v>
      </c>
      <c r="AN63" s="35">
        <v>1.3564078578110399</v>
      </c>
      <c r="AO63" s="35"/>
      <c r="AP63" s="34">
        <v>36</v>
      </c>
      <c r="AQ63" s="35">
        <v>1.3076643661460201</v>
      </c>
      <c r="AR63" s="35"/>
      <c r="AS63" s="34">
        <v>24</v>
      </c>
      <c r="AT63" s="35">
        <v>0.58722779544898496</v>
      </c>
      <c r="AU63" s="35"/>
      <c r="AV63" s="34">
        <v>110</v>
      </c>
      <c r="AW63" s="35">
        <v>1.09333068283471</v>
      </c>
      <c r="AX63" s="35"/>
      <c r="AY63" s="34">
        <v>84</v>
      </c>
      <c r="AZ63" s="35">
        <v>1.15305422100206</v>
      </c>
      <c r="BA63" s="35"/>
    </row>
    <row r="64" spans="1:53" x14ac:dyDescent="0.3">
      <c r="A64" s="104" t="s">
        <v>175</v>
      </c>
      <c r="B64" s="28" t="s">
        <v>4</v>
      </c>
      <c r="C64" s="29">
        <v>1077</v>
      </c>
      <c r="D64" s="30">
        <v>1.0100157551204101</v>
      </c>
      <c r="E64" s="30">
        <v>102.824858757062</v>
      </c>
      <c r="F64" s="29">
        <v>62</v>
      </c>
      <c r="G64" s="30">
        <v>0.802796840605982</v>
      </c>
      <c r="H64" s="30">
        <v>129.62962962962999</v>
      </c>
      <c r="I64" s="29">
        <v>23</v>
      </c>
      <c r="J64" s="30">
        <v>0.67153284671532798</v>
      </c>
      <c r="K64" s="30">
        <v>130</v>
      </c>
      <c r="L64" s="29">
        <v>20</v>
      </c>
      <c r="M64" s="30">
        <v>0.65552277941658499</v>
      </c>
      <c r="N64" s="30">
        <v>185.71428571428601</v>
      </c>
      <c r="O64" s="29">
        <v>43</v>
      </c>
      <c r="P64" s="30">
        <v>0.74899843232886298</v>
      </c>
      <c r="Q64" s="30">
        <v>86.956521739130395</v>
      </c>
      <c r="R64" s="29">
        <v>24</v>
      </c>
      <c r="S64" s="30">
        <v>0.55134390075809803</v>
      </c>
      <c r="T64" s="30">
        <v>140</v>
      </c>
      <c r="U64" s="29">
        <v>41</v>
      </c>
      <c r="V64" s="30">
        <v>0.866807610993658</v>
      </c>
      <c r="W64" s="30">
        <v>156.25</v>
      </c>
      <c r="X64" s="29">
        <v>23</v>
      </c>
      <c r="Y64" s="30">
        <v>0.484822934232715</v>
      </c>
      <c r="Z64" s="30">
        <v>35.294117647058798</v>
      </c>
      <c r="AA64" s="34">
        <v>41</v>
      </c>
      <c r="AB64" s="35">
        <v>0.75423105224429698</v>
      </c>
      <c r="AC64" s="35">
        <v>86.363636363636402</v>
      </c>
      <c r="AD64" s="34">
        <v>10</v>
      </c>
      <c r="AE64" s="35">
        <v>0.33079722130334099</v>
      </c>
      <c r="AF64" s="35">
        <v>66.6666666666667</v>
      </c>
      <c r="AG64" s="34">
        <v>7</v>
      </c>
      <c r="AH64" s="35">
        <v>0.21103406692794699</v>
      </c>
      <c r="AI64" s="35">
        <v>40</v>
      </c>
      <c r="AJ64" s="34">
        <v>51</v>
      </c>
      <c r="AK64" s="35">
        <v>1.0591900311526501</v>
      </c>
      <c r="AL64" s="35">
        <v>112.5</v>
      </c>
      <c r="AM64" s="34">
        <v>94</v>
      </c>
      <c r="AN64" s="35">
        <v>1.1132164850781601</v>
      </c>
      <c r="AO64" s="35">
        <v>95.8333333333333</v>
      </c>
      <c r="AP64" s="34">
        <v>56</v>
      </c>
      <c r="AQ64" s="35">
        <v>1.01467657184273</v>
      </c>
      <c r="AR64" s="35">
        <v>86.6666666666667</v>
      </c>
      <c r="AS64" s="34">
        <v>91</v>
      </c>
      <c r="AT64" s="35">
        <v>1.1112467944804001</v>
      </c>
      <c r="AU64" s="35">
        <v>116.666666666667</v>
      </c>
      <c r="AV64" s="34">
        <v>302</v>
      </c>
      <c r="AW64" s="35">
        <v>1.5295786061588299</v>
      </c>
      <c r="AX64" s="35">
        <v>92.356687898089206</v>
      </c>
      <c r="AY64" s="34">
        <v>189</v>
      </c>
      <c r="AZ64" s="35">
        <v>1.31450827653359</v>
      </c>
      <c r="BA64" s="35">
        <v>117.241379310345</v>
      </c>
    </row>
    <row r="65" spans="1:53" x14ac:dyDescent="0.3">
      <c r="A65" s="105"/>
      <c r="B65" s="28" t="s">
        <v>5</v>
      </c>
      <c r="C65" s="29">
        <v>546</v>
      </c>
      <c r="D65" s="30">
        <v>1.02228047182176</v>
      </c>
      <c r="E65" s="30"/>
      <c r="F65" s="29">
        <v>35</v>
      </c>
      <c r="G65" s="30">
        <v>0.89674609274916695</v>
      </c>
      <c r="H65" s="30"/>
      <c r="I65" s="29">
        <v>13</v>
      </c>
      <c r="J65" s="30">
        <v>0.74116305587229203</v>
      </c>
      <c r="K65" s="30"/>
      <c r="L65" s="29">
        <v>13</v>
      </c>
      <c r="M65" s="30">
        <v>0.82855321861057996</v>
      </c>
      <c r="N65" s="30"/>
      <c r="O65" s="29">
        <v>20</v>
      </c>
      <c r="P65" s="30">
        <v>0.68681318681318704</v>
      </c>
      <c r="Q65" s="30"/>
      <c r="R65" s="29">
        <v>14</v>
      </c>
      <c r="S65" s="30">
        <v>0.61322820849759097</v>
      </c>
      <c r="T65" s="30"/>
      <c r="U65" s="29">
        <v>25</v>
      </c>
      <c r="V65" s="30">
        <v>1.0183299389002001</v>
      </c>
      <c r="W65" s="30"/>
      <c r="X65" s="29">
        <v>6</v>
      </c>
      <c r="Y65" s="30">
        <v>0.243407707910751</v>
      </c>
      <c r="Z65" s="30"/>
      <c r="AA65" s="34">
        <v>19</v>
      </c>
      <c r="AB65" s="35">
        <v>0.67399787158566904</v>
      </c>
      <c r="AC65" s="35"/>
      <c r="AD65" s="34">
        <v>4</v>
      </c>
      <c r="AE65" s="35">
        <v>0.26385224274406299</v>
      </c>
      <c r="AF65" s="35"/>
      <c r="AG65" s="34">
        <v>2</v>
      </c>
      <c r="AH65" s="35">
        <v>0.13395847287340901</v>
      </c>
      <c r="AI65" s="35"/>
      <c r="AJ65" s="34">
        <v>27</v>
      </c>
      <c r="AK65" s="35">
        <v>1.11156854672705</v>
      </c>
      <c r="AL65" s="35"/>
      <c r="AM65" s="34">
        <v>46</v>
      </c>
      <c r="AN65" s="35">
        <v>1.1036468330134399</v>
      </c>
      <c r="AO65" s="35"/>
      <c r="AP65" s="34">
        <v>26</v>
      </c>
      <c r="AQ65" s="35">
        <v>0.93998553868402002</v>
      </c>
      <c r="AR65" s="35"/>
      <c r="AS65" s="34">
        <v>49</v>
      </c>
      <c r="AT65" s="35">
        <v>1.1945392491467599</v>
      </c>
      <c r="AU65" s="35"/>
      <c r="AV65" s="34">
        <v>145</v>
      </c>
      <c r="AW65" s="35">
        <v>1.4974697924197</v>
      </c>
      <c r="AX65" s="35"/>
      <c r="AY65" s="34">
        <v>102</v>
      </c>
      <c r="AZ65" s="35">
        <v>1.4380375017622999</v>
      </c>
      <c r="BA65" s="35"/>
    </row>
    <row r="66" spans="1:53" x14ac:dyDescent="0.3">
      <c r="A66" s="78"/>
      <c r="B66" s="28" t="s">
        <v>6</v>
      </c>
      <c r="C66" s="29">
        <v>531</v>
      </c>
      <c r="D66" s="30">
        <v>0.99770771485475895</v>
      </c>
      <c r="E66" s="30"/>
      <c r="F66" s="29">
        <v>27</v>
      </c>
      <c r="G66" s="30">
        <v>0.706806282722513</v>
      </c>
      <c r="H66" s="30"/>
      <c r="I66" s="29">
        <v>10</v>
      </c>
      <c r="J66" s="30">
        <v>0.59844404548174701</v>
      </c>
      <c r="K66" s="30"/>
      <c r="L66" s="29">
        <v>7</v>
      </c>
      <c r="M66" s="30">
        <v>0.472334682860999</v>
      </c>
      <c r="N66" s="30"/>
      <c r="O66" s="29">
        <v>23</v>
      </c>
      <c r="P66" s="30">
        <v>0.81300813008130102</v>
      </c>
      <c r="Q66" s="30"/>
      <c r="R66" s="29">
        <v>10</v>
      </c>
      <c r="S66" s="30">
        <v>0.48309178743961401</v>
      </c>
      <c r="T66" s="30"/>
      <c r="U66" s="29">
        <v>16</v>
      </c>
      <c r="V66" s="30">
        <v>0.70329670329670302</v>
      </c>
      <c r="W66" s="30"/>
      <c r="X66" s="29">
        <v>17</v>
      </c>
      <c r="Y66" s="30">
        <v>0.74594120228170302</v>
      </c>
      <c r="Z66" s="30"/>
      <c r="AA66" s="34">
        <v>22</v>
      </c>
      <c r="AB66" s="35">
        <v>0.840657241115781</v>
      </c>
      <c r="AC66" s="35"/>
      <c r="AD66" s="34">
        <v>6</v>
      </c>
      <c r="AE66" s="35">
        <v>0.39814200398142002</v>
      </c>
      <c r="AF66" s="35"/>
      <c r="AG66" s="34">
        <v>5</v>
      </c>
      <c r="AH66" s="35">
        <v>0.27412280701754399</v>
      </c>
      <c r="AI66" s="35"/>
      <c r="AJ66" s="34">
        <v>24</v>
      </c>
      <c r="AK66" s="35">
        <v>1.00586756077117</v>
      </c>
      <c r="AL66" s="35"/>
      <c r="AM66" s="34">
        <v>48</v>
      </c>
      <c r="AN66" s="35">
        <v>1.12254443405051</v>
      </c>
      <c r="AO66" s="35"/>
      <c r="AP66" s="34">
        <v>30</v>
      </c>
      <c r="AQ66" s="35">
        <v>1.0897203051216899</v>
      </c>
      <c r="AR66" s="35"/>
      <c r="AS66" s="34">
        <v>42</v>
      </c>
      <c r="AT66" s="35">
        <v>1.02764864203572</v>
      </c>
      <c r="AU66" s="35"/>
      <c r="AV66" s="34">
        <v>157</v>
      </c>
      <c r="AW66" s="35">
        <v>1.56048106550045</v>
      </c>
      <c r="AX66" s="35"/>
      <c r="AY66" s="34">
        <v>87</v>
      </c>
      <c r="AZ66" s="35">
        <v>1.1942347288949899</v>
      </c>
      <c r="BA66" s="35"/>
    </row>
    <row r="67" spans="1:53" x14ac:dyDescent="0.3">
      <c r="A67" s="104" t="s">
        <v>174</v>
      </c>
      <c r="B67" s="28" t="s">
        <v>4</v>
      </c>
      <c r="C67" s="29">
        <v>1212</v>
      </c>
      <c r="D67" s="30">
        <v>1.1366194013054201</v>
      </c>
      <c r="E67" s="30">
        <v>119.565217391304</v>
      </c>
      <c r="F67" s="29">
        <v>70</v>
      </c>
      <c r="G67" s="30">
        <v>0.90638352971643099</v>
      </c>
      <c r="H67" s="30">
        <v>133.333333333333</v>
      </c>
      <c r="I67" s="29">
        <v>15</v>
      </c>
      <c r="J67" s="30">
        <v>0.43795620437956201</v>
      </c>
      <c r="K67" s="30">
        <v>150</v>
      </c>
      <c r="L67" s="29">
        <v>21</v>
      </c>
      <c r="M67" s="30">
        <v>0.68829891838741397</v>
      </c>
      <c r="N67" s="30">
        <v>162.5</v>
      </c>
      <c r="O67" s="29">
        <v>32</v>
      </c>
      <c r="P67" s="30">
        <v>0.55739418219822301</v>
      </c>
      <c r="Q67" s="30">
        <v>146.15384615384599</v>
      </c>
      <c r="R67" s="29">
        <v>47</v>
      </c>
      <c r="S67" s="30">
        <v>1.07971513898461</v>
      </c>
      <c r="T67" s="30">
        <v>135</v>
      </c>
      <c r="U67" s="29">
        <v>53</v>
      </c>
      <c r="V67" s="30">
        <v>1.1205073995771699</v>
      </c>
      <c r="W67" s="30">
        <v>140.90909090909099</v>
      </c>
      <c r="X67" s="29">
        <v>32</v>
      </c>
      <c r="Y67" s="30">
        <v>0.67453625632377701</v>
      </c>
      <c r="Z67" s="30">
        <v>300</v>
      </c>
      <c r="AA67" s="34">
        <v>32</v>
      </c>
      <c r="AB67" s="35">
        <v>0.58866813833701304</v>
      </c>
      <c r="AC67" s="35">
        <v>68.421052631578902</v>
      </c>
      <c r="AD67" s="34">
        <v>21</v>
      </c>
      <c r="AE67" s="35">
        <v>0.69467416473701604</v>
      </c>
      <c r="AF67" s="35">
        <v>250</v>
      </c>
      <c r="AG67" s="34">
        <v>16</v>
      </c>
      <c r="AH67" s="35">
        <v>0.48236358154959302</v>
      </c>
      <c r="AI67" s="35">
        <v>433.33333333333297</v>
      </c>
      <c r="AJ67" s="34">
        <v>61</v>
      </c>
      <c r="AK67" s="35">
        <v>1.2668743509864999</v>
      </c>
      <c r="AL67" s="35">
        <v>154.166666666667</v>
      </c>
      <c r="AM67" s="34">
        <v>101</v>
      </c>
      <c r="AN67" s="35">
        <v>1.1961155850307901</v>
      </c>
      <c r="AO67" s="35">
        <v>119.565217391304</v>
      </c>
      <c r="AP67" s="34">
        <v>96</v>
      </c>
      <c r="AQ67" s="35">
        <v>1.7394455517303899</v>
      </c>
      <c r="AR67" s="35">
        <v>81.132075471698101</v>
      </c>
      <c r="AS67" s="34">
        <v>89</v>
      </c>
      <c r="AT67" s="35">
        <v>1.0868237880083</v>
      </c>
      <c r="AU67" s="35">
        <v>147.222222222222</v>
      </c>
      <c r="AV67" s="34">
        <v>298</v>
      </c>
      <c r="AW67" s="35">
        <v>1.50931928687196</v>
      </c>
      <c r="AX67" s="35">
        <v>97.350993377483405</v>
      </c>
      <c r="AY67" s="34">
        <v>228</v>
      </c>
      <c r="AZ67" s="35">
        <v>1.58575601613576</v>
      </c>
      <c r="BA67" s="35">
        <v>113.084112149533</v>
      </c>
    </row>
    <row r="68" spans="1:53" x14ac:dyDescent="0.3">
      <c r="A68" s="105"/>
      <c r="B68" s="28" t="s">
        <v>5</v>
      </c>
      <c r="C68" s="29">
        <v>660</v>
      </c>
      <c r="D68" s="30">
        <v>1.2357236472570701</v>
      </c>
      <c r="E68" s="30"/>
      <c r="F68" s="29">
        <v>40</v>
      </c>
      <c r="G68" s="30">
        <v>1.0248526774276201</v>
      </c>
      <c r="H68" s="30"/>
      <c r="I68" s="29">
        <v>9</v>
      </c>
      <c r="J68" s="30">
        <v>0.513112884834664</v>
      </c>
      <c r="K68" s="30"/>
      <c r="L68" s="29">
        <v>13</v>
      </c>
      <c r="M68" s="30">
        <v>0.82855321861057996</v>
      </c>
      <c r="N68" s="30"/>
      <c r="O68" s="29">
        <v>19</v>
      </c>
      <c r="P68" s="30">
        <v>0.65247252747252704</v>
      </c>
      <c r="Q68" s="30"/>
      <c r="R68" s="29">
        <v>27</v>
      </c>
      <c r="S68" s="30">
        <v>1.1826544021025001</v>
      </c>
      <c r="T68" s="30"/>
      <c r="U68" s="29">
        <v>31</v>
      </c>
      <c r="V68" s="30">
        <v>1.2627291242362499</v>
      </c>
      <c r="W68" s="30"/>
      <c r="X68" s="29">
        <v>24</v>
      </c>
      <c r="Y68" s="30">
        <v>0.97363083164300201</v>
      </c>
      <c r="Z68" s="30"/>
      <c r="AA68" s="34">
        <v>13</v>
      </c>
      <c r="AB68" s="35">
        <v>0.46115643845335202</v>
      </c>
      <c r="AC68" s="35"/>
      <c r="AD68" s="34">
        <v>15</v>
      </c>
      <c r="AE68" s="35">
        <v>0.98944591029023699</v>
      </c>
      <c r="AF68" s="35"/>
      <c r="AG68" s="34">
        <v>13</v>
      </c>
      <c r="AH68" s="35">
        <v>0.87073007367716004</v>
      </c>
      <c r="AI68" s="35"/>
      <c r="AJ68" s="34">
        <v>37</v>
      </c>
      <c r="AK68" s="35">
        <v>1.5232606010704</v>
      </c>
      <c r="AL68" s="35"/>
      <c r="AM68" s="34">
        <v>55</v>
      </c>
      <c r="AN68" s="35">
        <v>1.31957773512476</v>
      </c>
      <c r="AO68" s="35"/>
      <c r="AP68" s="34">
        <v>43</v>
      </c>
      <c r="AQ68" s="35">
        <v>1.5545914678235699</v>
      </c>
      <c r="AR68" s="35"/>
      <c r="AS68" s="34">
        <v>53</v>
      </c>
      <c r="AT68" s="35">
        <v>1.2920526572403701</v>
      </c>
      <c r="AU68" s="35"/>
      <c r="AV68" s="34">
        <v>147</v>
      </c>
      <c r="AW68" s="35">
        <v>1.5181245481772201</v>
      </c>
      <c r="AX68" s="35"/>
      <c r="AY68" s="34">
        <v>121</v>
      </c>
      <c r="AZ68" s="35">
        <v>1.70590723248273</v>
      </c>
      <c r="BA68" s="35"/>
    </row>
    <row r="69" spans="1:53" x14ac:dyDescent="0.3">
      <c r="A69" s="78"/>
      <c r="B69" s="28" t="s">
        <v>6</v>
      </c>
      <c r="C69" s="29">
        <v>552</v>
      </c>
      <c r="D69" s="30">
        <v>1.0371650821089</v>
      </c>
      <c r="E69" s="30"/>
      <c r="F69" s="29">
        <v>30</v>
      </c>
      <c r="G69" s="30">
        <v>0.78534031413612604</v>
      </c>
      <c r="H69" s="30"/>
      <c r="I69" s="29">
        <v>6</v>
      </c>
      <c r="J69" s="30">
        <v>0.35906642728904797</v>
      </c>
      <c r="K69" s="30"/>
      <c r="L69" s="29">
        <v>8</v>
      </c>
      <c r="M69" s="30">
        <v>0.53981106612685603</v>
      </c>
      <c r="N69" s="30"/>
      <c r="O69" s="29">
        <v>13</v>
      </c>
      <c r="P69" s="30">
        <v>0.45952633439377899</v>
      </c>
      <c r="Q69" s="30"/>
      <c r="R69" s="29">
        <v>20</v>
      </c>
      <c r="S69" s="30">
        <v>0.96618357487922701</v>
      </c>
      <c r="T69" s="30"/>
      <c r="U69" s="29">
        <v>22</v>
      </c>
      <c r="V69" s="30">
        <v>0.96703296703296704</v>
      </c>
      <c r="W69" s="30"/>
      <c r="X69" s="29">
        <v>8</v>
      </c>
      <c r="Y69" s="30">
        <v>0.35103115401491902</v>
      </c>
      <c r="Z69" s="30"/>
      <c r="AA69" s="34">
        <v>19</v>
      </c>
      <c r="AB69" s="35">
        <v>0.72602216278181098</v>
      </c>
      <c r="AC69" s="35"/>
      <c r="AD69" s="34">
        <v>6</v>
      </c>
      <c r="AE69" s="35">
        <v>0.39814200398142002</v>
      </c>
      <c r="AF69" s="35"/>
      <c r="AG69" s="34">
        <v>3</v>
      </c>
      <c r="AH69" s="35">
        <v>0.16447368421052599</v>
      </c>
      <c r="AI69" s="35"/>
      <c r="AJ69" s="34">
        <v>24</v>
      </c>
      <c r="AK69" s="35">
        <v>1.00586756077117</v>
      </c>
      <c r="AL69" s="35"/>
      <c r="AM69" s="34">
        <v>46</v>
      </c>
      <c r="AN69" s="35">
        <v>1.07577174929841</v>
      </c>
      <c r="AO69" s="35"/>
      <c r="AP69" s="34">
        <v>53</v>
      </c>
      <c r="AQ69" s="35">
        <v>1.9251725390483101</v>
      </c>
      <c r="AR69" s="35"/>
      <c r="AS69" s="34">
        <v>36</v>
      </c>
      <c r="AT69" s="35">
        <v>0.88084169317347705</v>
      </c>
      <c r="AU69" s="35"/>
      <c r="AV69" s="34">
        <v>151</v>
      </c>
      <c r="AW69" s="35">
        <v>1.5008448464367401</v>
      </c>
      <c r="AX69" s="35"/>
      <c r="AY69" s="34">
        <v>107</v>
      </c>
      <c r="AZ69" s="35">
        <v>1.46877144818119</v>
      </c>
      <c r="BA69" s="35"/>
    </row>
    <row r="70" spans="1:53" x14ac:dyDescent="0.3">
      <c r="A70" s="104" t="s">
        <v>173</v>
      </c>
      <c r="B70" s="28" t="s">
        <v>4</v>
      </c>
      <c r="C70" s="29">
        <v>1266</v>
      </c>
      <c r="D70" s="30">
        <v>1.1872608597794301</v>
      </c>
      <c r="E70" s="30">
        <v>102.23642172524001</v>
      </c>
      <c r="F70" s="29">
        <v>53</v>
      </c>
      <c r="G70" s="30">
        <v>0.68626181535672703</v>
      </c>
      <c r="H70" s="30">
        <v>103.846153846154</v>
      </c>
      <c r="I70" s="29">
        <v>28</v>
      </c>
      <c r="J70" s="30">
        <v>0.81751824817518204</v>
      </c>
      <c r="K70" s="30">
        <v>100</v>
      </c>
      <c r="L70" s="29">
        <v>22</v>
      </c>
      <c r="M70" s="30">
        <v>0.72107505735824295</v>
      </c>
      <c r="N70" s="30">
        <v>83.3333333333333</v>
      </c>
      <c r="O70" s="29">
        <v>43</v>
      </c>
      <c r="P70" s="30">
        <v>0.74899843232886298</v>
      </c>
      <c r="Q70" s="30">
        <v>72</v>
      </c>
      <c r="R70" s="29">
        <v>28</v>
      </c>
      <c r="S70" s="30">
        <v>0.64323455088444803</v>
      </c>
      <c r="T70" s="30">
        <v>154.54545454545499</v>
      </c>
      <c r="U70" s="29">
        <v>53</v>
      </c>
      <c r="V70" s="30">
        <v>1.1205073995771699</v>
      </c>
      <c r="W70" s="30">
        <v>120.833333333333</v>
      </c>
      <c r="X70" s="29">
        <v>30</v>
      </c>
      <c r="Y70" s="30">
        <v>0.63237774030354099</v>
      </c>
      <c r="Z70" s="30">
        <v>233.333333333333</v>
      </c>
      <c r="AA70" s="34">
        <v>38</v>
      </c>
      <c r="AB70" s="35">
        <v>0.699043414275202</v>
      </c>
      <c r="AC70" s="35">
        <v>192.30769230769201</v>
      </c>
      <c r="AD70" s="34">
        <v>13</v>
      </c>
      <c r="AE70" s="35">
        <v>0.43003638769434299</v>
      </c>
      <c r="AF70" s="35">
        <v>44.4444444444444</v>
      </c>
      <c r="AG70" s="34">
        <v>17</v>
      </c>
      <c r="AH70" s="35">
        <v>0.51251130539644296</v>
      </c>
      <c r="AI70" s="35">
        <v>750</v>
      </c>
      <c r="AJ70" s="34">
        <v>82</v>
      </c>
      <c r="AK70" s="35">
        <v>1.7030114226375901</v>
      </c>
      <c r="AL70" s="35">
        <v>121.621621621622</v>
      </c>
      <c r="AM70" s="34">
        <v>122</v>
      </c>
      <c r="AN70" s="35">
        <v>1.4448128848886801</v>
      </c>
      <c r="AO70" s="35">
        <v>117.857142857143</v>
      </c>
      <c r="AP70" s="34">
        <v>111</v>
      </c>
      <c r="AQ70" s="35">
        <v>2.01123391918826</v>
      </c>
      <c r="AR70" s="35">
        <v>63.235294117647101</v>
      </c>
      <c r="AS70" s="34">
        <v>91</v>
      </c>
      <c r="AT70" s="35">
        <v>1.1112467944804001</v>
      </c>
      <c r="AU70" s="35">
        <v>111.627906976744</v>
      </c>
      <c r="AV70" s="34">
        <v>361</v>
      </c>
      <c r="AW70" s="35">
        <v>1.82840356564019</v>
      </c>
      <c r="AX70" s="35">
        <v>79.601990049751194</v>
      </c>
      <c r="AY70" s="34">
        <v>174</v>
      </c>
      <c r="AZ70" s="35">
        <v>1.21018222284045</v>
      </c>
      <c r="BA70" s="35">
        <v>128.947368421053</v>
      </c>
    </row>
    <row r="71" spans="1:53" x14ac:dyDescent="0.3">
      <c r="A71" s="105"/>
      <c r="B71" s="28" t="s">
        <v>5</v>
      </c>
      <c r="C71" s="29">
        <v>640</v>
      </c>
      <c r="D71" s="30">
        <v>1.1982774761280699</v>
      </c>
      <c r="E71" s="30"/>
      <c r="F71" s="29">
        <v>27</v>
      </c>
      <c r="G71" s="30">
        <v>0.69177555726364304</v>
      </c>
      <c r="H71" s="30"/>
      <c r="I71" s="29">
        <v>14</v>
      </c>
      <c r="J71" s="30">
        <v>0.79817559863169896</v>
      </c>
      <c r="K71" s="30"/>
      <c r="L71" s="29">
        <v>10</v>
      </c>
      <c r="M71" s="30">
        <v>0.63734862970044603</v>
      </c>
      <c r="N71" s="30"/>
      <c r="O71" s="29">
        <v>18</v>
      </c>
      <c r="P71" s="30">
        <v>0.61813186813186805</v>
      </c>
      <c r="Q71" s="30"/>
      <c r="R71" s="29">
        <v>17</v>
      </c>
      <c r="S71" s="30">
        <v>0.74463425317564602</v>
      </c>
      <c r="T71" s="30"/>
      <c r="U71" s="29">
        <v>29</v>
      </c>
      <c r="V71" s="30">
        <v>1.1812627291242399</v>
      </c>
      <c r="W71" s="30"/>
      <c r="X71" s="29">
        <v>21</v>
      </c>
      <c r="Y71" s="30">
        <v>0.85192697768762704</v>
      </c>
      <c r="Z71" s="30"/>
      <c r="AA71" s="34">
        <v>25</v>
      </c>
      <c r="AB71" s="35">
        <v>0.886839304717985</v>
      </c>
      <c r="AC71" s="35"/>
      <c r="AD71" s="34">
        <v>4</v>
      </c>
      <c r="AE71" s="35">
        <v>0.26385224274406299</v>
      </c>
      <c r="AF71" s="35"/>
      <c r="AG71" s="34">
        <v>15</v>
      </c>
      <c r="AH71" s="35">
        <v>1.0046885465505699</v>
      </c>
      <c r="AI71" s="35"/>
      <c r="AJ71" s="34">
        <v>45</v>
      </c>
      <c r="AK71" s="35">
        <v>1.8526142445450799</v>
      </c>
      <c r="AL71" s="35"/>
      <c r="AM71" s="34">
        <v>66</v>
      </c>
      <c r="AN71" s="35">
        <v>1.5834932821497101</v>
      </c>
      <c r="AO71" s="35"/>
      <c r="AP71" s="34">
        <v>43</v>
      </c>
      <c r="AQ71" s="35">
        <v>1.5545914678235699</v>
      </c>
      <c r="AR71" s="35"/>
      <c r="AS71" s="34">
        <v>48</v>
      </c>
      <c r="AT71" s="35">
        <v>1.1701608971233499</v>
      </c>
      <c r="AU71" s="35"/>
      <c r="AV71" s="34">
        <v>160</v>
      </c>
      <c r="AW71" s="35">
        <v>1.6523804606010499</v>
      </c>
      <c r="AX71" s="35"/>
      <c r="AY71" s="34">
        <v>98</v>
      </c>
      <c r="AZ71" s="35">
        <v>1.3816438742422099</v>
      </c>
      <c r="BA71" s="35"/>
    </row>
    <row r="72" spans="1:53" x14ac:dyDescent="0.3">
      <c r="A72" s="78"/>
      <c r="B72" s="28" t="s">
        <v>6</v>
      </c>
      <c r="C72" s="29">
        <v>626</v>
      </c>
      <c r="D72" s="30">
        <v>1.1762053286234999</v>
      </c>
      <c r="E72" s="30"/>
      <c r="F72" s="29">
        <v>26</v>
      </c>
      <c r="G72" s="30">
        <v>0.68062827225130895</v>
      </c>
      <c r="H72" s="30"/>
      <c r="I72" s="29">
        <v>14</v>
      </c>
      <c r="J72" s="30">
        <v>0.83782166367444599</v>
      </c>
      <c r="K72" s="30"/>
      <c r="L72" s="29">
        <v>12</v>
      </c>
      <c r="M72" s="30">
        <v>0.80971659919028305</v>
      </c>
      <c r="N72" s="30"/>
      <c r="O72" s="29">
        <v>25</v>
      </c>
      <c r="P72" s="30">
        <v>0.88370448921880496</v>
      </c>
      <c r="Q72" s="30"/>
      <c r="R72" s="29">
        <v>11</v>
      </c>
      <c r="S72" s="30">
        <v>0.53140096618357502</v>
      </c>
      <c r="T72" s="30"/>
      <c r="U72" s="29">
        <v>24</v>
      </c>
      <c r="V72" s="30">
        <v>1.0549450549450501</v>
      </c>
      <c r="W72" s="30"/>
      <c r="X72" s="29">
        <v>9</v>
      </c>
      <c r="Y72" s="30">
        <v>0.394910048266784</v>
      </c>
      <c r="Z72" s="30"/>
      <c r="AA72" s="34">
        <v>13</v>
      </c>
      <c r="AB72" s="35">
        <v>0.49675200611387099</v>
      </c>
      <c r="AC72" s="35"/>
      <c r="AD72" s="34">
        <v>9</v>
      </c>
      <c r="AE72" s="35">
        <v>0.59721300597213001</v>
      </c>
      <c r="AF72" s="35"/>
      <c r="AG72" s="34">
        <v>2</v>
      </c>
      <c r="AH72" s="35">
        <v>0.109649122807018</v>
      </c>
      <c r="AI72" s="35"/>
      <c r="AJ72" s="34">
        <v>37</v>
      </c>
      <c r="AK72" s="35">
        <v>1.55071248952221</v>
      </c>
      <c r="AL72" s="35"/>
      <c r="AM72" s="34">
        <v>56</v>
      </c>
      <c r="AN72" s="35">
        <v>1.30963517305893</v>
      </c>
      <c r="AO72" s="35"/>
      <c r="AP72" s="34">
        <v>68</v>
      </c>
      <c r="AQ72" s="35">
        <v>2.4700326916091502</v>
      </c>
      <c r="AR72" s="35"/>
      <c r="AS72" s="34">
        <v>43</v>
      </c>
      <c r="AT72" s="35">
        <v>1.0521164668461001</v>
      </c>
      <c r="AU72" s="35"/>
      <c r="AV72" s="34">
        <v>201</v>
      </c>
      <c r="AW72" s="35">
        <v>1.99781333863433</v>
      </c>
      <c r="AX72" s="35"/>
      <c r="AY72" s="34">
        <v>76</v>
      </c>
      <c r="AZ72" s="35">
        <v>1.0432395332875799</v>
      </c>
      <c r="BA72" s="35"/>
    </row>
    <row r="73" spans="1:53" x14ac:dyDescent="0.3">
      <c r="A73" s="104" t="s">
        <v>172</v>
      </c>
      <c r="B73" s="28" t="s">
        <v>4</v>
      </c>
      <c r="C73" s="29">
        <v>1384</v>
      </c>
      <c r="D73" s="30">
        <v>1.29792182459299</v>
      </c>
      <c r="E73" s="30">
        <v>100.579710144928</v>
      </c>
      <c r="F73" s="29">
        <v>63</v>
      </c>
      <c r="G73" s="30">
        <v>0.81574517674478797</v>
      </c>
      <c r="H73" s="30">
        <v>152</v>
      </c>
      <c r="I73" s="29">
        <v>28</v>
      </c>
      <c r="J73" s="30">
        <v>0.81751824817518204</v>
      </c>
      <c r="K73" s="30">
        <v>115.384615384615</v>
      </c>
      <c r="L73" s="29">
        <v>26</v>
      </c>
      <c r="M73" s="30">
        <v>0.85217961324156</v>
      </c>
      <c r="N73" s="30">
        <v>116.666666666667</v>
      </c>
      <c r="O73" s="29">
        <v>45</v>
      </c>
      <c r="P73" s="30">
        <v>0.78383556871625204</v>
      </c>
      <c r="Q73" s="30">
        <v>136.842105263158</v>
      </c>
      <c r="R73" s="29">
        <v>31</v>
      </c>
      <c r="S73" s="30">
        <v>0.71215253847921001</v>
      </c>
      <c r="T73" s="30">
        <v>47.619047619047599</v>
      </c>
      <c r="U73" s="29">
        <v>57</v>
      </c>
      <c r="V73" s="30">
        <v>1.2050739957716701</v>
      </c>
      <c r="W73" s="30">
        <v>159.09090909090901</v>
      </c>
      <c r="X73" s="29">
        <v>20</v>
      </c>
      <c r="Y73" s="30">
        <v>0.42158516020236098</v>
      </c>
      <c r="Z73" s="30">
        <v>100</v>
      </c>
      <c r="AA73" s="34">
        <v>55</v>
      </c>
      <c r="AB73" s="35">
        <v>1.01177336276674</v>
      </c>
      <c r="AC73" s="35">
        <v>139.130434782609</v>
      </c>
      <c r="AD73" s="34">
        <v>27</v>
      </c>
      <c r="AE73" s="35">
        <v>0.89315249751902104</v>
      </c>
      <c r="AF73" s="35">
        <v>68.75</v>
      </c>
      <c r="AG73" s="34">
        <v>17</v>
      </c>
      <c r="AH73" s="35">
        <v>0.51251130539644296</v>
      </c>
      <c r="AI73" s="35">
        <v>30.769230769230798</v>
      </c>
      <c r="AJ73" s="34">
        <v>76</v>
      </c>
      <c r="AK73" s="35">
        <v>1.5784008307372801</v>
      </c>
      <c r="AL73" s="35">
        <v>105.40540540540501</v>
      </c>
      <c r="AM73" s="34">
        <v>98</v>
      </c>
      <c r="AN73" s="35">
        <v>1.1605873993368101</v>
      </c>
      <c r="AO73" s="35">
        <v>122.727272727273</v>
      </c>
      <c r="AP73" s="34">
        <v>126</v>
      </c>
      <c r="AQ73" s="35">
        <v>2.2830222866461298</v>
      </c>
      <c r="AR73" s="35">
        <v>61.538461538461497</v>
      </c>
      <c r="AS73" s="34">
        <v>92</v>
      </c>
      <c r="AT73" s="35">
        <v>1.12345829771645</v>
      </c>
      <c r="AU73" s="35">
        <v>135.897435897436</v>
      </c>
      <c r="AV73" s="34">
        <v>377</v>
      </c>
      <c r="AW73" s="35">
        <v>1.9094408427876799</v>
      </c>
      <c r="AX73" s="35">
        <v>89.447236180904497</v>
      </c>
      <c r="AY73" s="34">
        <v>246</v>
      </c>
      <c r="AZ73" s="35">
        <v>1.7109472805675301</v>
      </c>
      <c r="BA73" s="35">
        <v>106.72268907563</v>
      </c>
    </row>
    <row r="74" spans="1:53" x14ac:dyDescent="0.3">
      <c r="A74" s="105"/>
      <c r="B74" s="28" t="s">
        <v>5</v>
      </c>
      <c r="C74" s="29">
        <v>694</v>
      </c>
      <c r="D74" s="30">
        <v>1.2993821381763699</v>
      </c>
      <c r="E74" s="30"/>
      <c r="F74" s="29">
        <v>38</v>
      </c>
      <c r="G74" s="30">
        <v>0.97361004355623904</v>
      </c>
      <c r="H74" s="30"/>
      <c r="I74" s="29">
        <v>15</v>
      </c>
      <c r="J74" s="30">
        <v>0.85518814139110599</v>
      </c>
      <c r="K74" s="30"/>
      <c r="L74" s="29">
        <v>14</v>
      </c>
      <c r="M74" s="30">
        <v>0.892288081580625</v>
      </c>
      <c r="N74" s="30"/>
      <c r="O74" s="29">
        <v>26</v>
      </c>
      <c r="P74" s="30">
        <v>0.89285714285714302</v>
      </c>
      <c r="Q74" s="30"/>
      <c r="R74" s="29">
        <v>10</v>
      </c>
      <c r="S74" s="30">
        <v>0.43802014892685098</v>
      </c>
      <c r="T74" s="30"/>
      <c r="U74" s="29">
        <v>35</v>
      </c>
      <c r="V74" s="30">
        <v>1.42566191446029</v>
      </c>
      <c r="W74" s="30"/>
      <c r="X74" s="29">
        <v>10</v>
      </c>
      <c r="Y74" s="30">
        <v>0.40567951318458401</v>
      </c>
      <c r="Z74" s="30"/>
      <c r="AA74" s="34">
        <v>32</v>
      </c>
      <c r="AB74" s="35">
        <v>1.13515431003902</v>
      </c>
      <c r="AC74" s="35"/>
      <c r="AD74" s="34">
        <v>11</v>
      </c>
      <c r="AE74" s="35">
        <v>0.72559366754617405</v>
      </c>
      <c r="AF74" s="35"/>
      <c r="AG74" s="34">
        <v>4</v>
      </c>
      <c r="AH74" s="35">
        <v>0.26791694574681801</v>
      </c>
      <c r="AI74" s="35"/>
      <c r="AJ74" s="34">
        <v>39</v>
      </c>
      <c r="AK74" s="35">
        <v>1.60559901193907</v>
      </c>
      <c r="AL74" s="35"/>
      <c r="AM74" s="34">
        <v>54</v>
      </c>
      <c r="AN74" s="35">
        <v>1.29558541266795</v>
      </c>
      <c r="AO74" s="35"/>
      <c r="AP74" s="34">
        <v>48</v>
      </c>
      <c r="AQ74" s="35">
        <v>1.7353579175705001</v>
      </c>
      <c r="AR74" s="35"/>
      <c r="AS74" s="34">
        <v>53</v>
      </c>
      <c r="AT74" s="35">
        <v>1.2920526572403701</v>
      </c>
      <c r="AU74" s="35"/>
      <c r="AV74" s="34">
        <v>178</v>
      </c>
      <c r="AW74" s="35">
        <v>1.83827326241867</v>
      </c>
      <c r="AX74" s="35"/>
      <c r="AY74" s="34">
        <v>127</v>
      </c>
      <c r="AZ74" s="35">
        <v>1.79049767376286</v>
      </c>
      <c r="BA74" s="35"/>
    </row>
    <row r="75" spans="1:53" x14ac:dyDescent="0.3">
      <c r="A75" s="78"/>
      <c r="B75" s="28" t="s">
        <v>6</v>
      </c>
      <c r="C75" s="29">
        <v>690</v>
      </c>
      <c r="D75" s="30">
        <v>1.2964563526361299</v>
      </c>
      <c r="E75" s="30"/>
      <c r="F75" s="29">
        <v>25</v>
      </c>
      <c r="G75" s="30">
        <v>0.65445026178010501</v>
      </c>
      <c r="H75" s="30"/>
      <c r="I75" s="29">
        <v>13</v>
      </c>
      <c r="J75" s="30">
        <v>0.77797725912627202</v>
      </c>
      <c r="K75" s="30"/>
      <c r="L75" s="29">
        <v>12</v>
      </c>
      <c r="M75" s="30">
        <v>0.80971659919028305</v>
      </c>
      <c r="N75" s="30"/>
      <c r="O75" s="29">
        <v>19</v>
      </c>
      <c r="P75" s="30">
        <v>0.67161541180629203</v>
      </c>
      <c r="Q75" s="30"/>
      <c r="R75" s="29">
        <v>21</v>
      </c>
      <c r="S75" s="30">
        <v>1.01449275362319</v>
      </c>
      <c r="T75" s="30"/>
      <c r="U75" s="29">
        <v>22</v>
      </c>
      <c r="V75" s="30">
        <v>0.96703296703296704</v>
      </c>
      <c r="W75" s="30"/>
      <c r="X75" s="29">
        <v>10</v>
      </c>
      <c r="Y75" s="30">
        <v>0.43878894251864897</v>
      </c>
      <c r="Z75" s="30"/>
      <c r="AA75" s="34">
        <v>23</v>
      </c>
      <c r="AB75" s="35">
        <v>0.87886893389377096</v>
      </c>
      <c r="AC75" s="35"/>
      <c r="AD75" s="34">
        <v>16</v>
      </c>
      <c r="AE75" s="35">
        <v>1.0617120106171201</v>
      </c>
      <c r="AF75" s="35"/>
      <c r="AG75" s="34">
        <v>13</v>
      </c>
      <c r="AH75" s="35">
        <v>0.71271929824561397</v>
      </c>
      <c r="AI75" s="35"/>
      <c r="AJ75" s="34">
        <v>37</v>
      </c>
      <c r="AK75" s="35">
        <v>1.55071248952221</v>
      </c>
      <c r="AL75" s="35"/>
      <c r="AM75" s="34">
        <v>44</v>
      </c>
      <c r="AN75" s="35">
        <v>1.0289990645463001</v>
      </c>
      <c r="AO75" s="35"/>
      <c r="AP75" s="34">
        <v>78</v>
      </c>
      <c r="AQ75" s="35">
        <v>2.8332727933163802</v>
      </c>
      <c r="AR75" s="35"/>
      <c r="AS75" s="34">
        <v>39</v>
      </c>
      <c r="AT75" s="35">
        <v>0.95424516760459999</v>
      </c>
      <c r="AU75" s="35"/>
      <c r="AV75" s="34">
        <v>199</v>
      </c>
      <c r="AW75" s="35">
        <v>1.9779345989464301</v>
      </c>
      <c r="AX75" s="35"/>
      <c r="AY75" s="34">
        <v>119</v>
      </c>
      <c r="AZ75" s="35">
        <v>1.6334934797529199</v>
      </c>
      <c r="BA75" s="35"/>
    </row>
    <row r="76" spans="1:53" x14ac:dyDescent="0.3">
      <c r="A76" s="104" t="s">
        <v>171</v>
      </c>
      <c r="B76" s="28" t="s">
        <v>4</v>
      </c>
      <c r="C76" s="29">
        <v>1439</v>
      </c>
      <c r="D76" s="30">
        <v>1.3495010878535501</v>
      </c>
      <c r="E76" s="30">
        <v>101.258741258741</v>
      </c>
      <c r="F76" s="29">
        <v>69</v>
      </c>
      <c r="G76" s="30">
        <v>0.89343519357762502</v>
      </c>
      <c r="H76" s="30">
        <v>146.42857142857099</v>
      </c>
      <c r="I76" s="29">
        <v>31</v>
      </c>
      <c r="J76" s="30">
        <v>0.90510948905109501</v>
      </c>
      <c r="K76" s="30">
        <v>106.666666666667</v>
      </c>
      <c r="L76" s="29">
        <v>19</v>
      </c>
      <c r="M76" s="30">
        <v>0.62274664044575501</v>
      </c>
      <c r="N76" s="30">
        <v>171.42857142857099</v>
      </c>
      <c r="O76" s="29">
        <v>37</v>
      </c>
      <c r="P76" s="30">
        <v>0.64448702316669604</v>
      </c>
      <c r="Q76" s="30">
        <v>105.555555555556</v>
      </c>
      <c r="R76" s="29">
        <v>45</v>
      </c>
      <c r="S76" s="30">
        <v>1.03376981392143</v>
      </c>
      <c r="T76" s="30">
        <v>125</v>
      </c>
      <c r="U76" s="29">
        <v>52</v>
      </c>
      <c r="V76" s="30">
        <v>1.0993657505285399</v>
      </c>
      <c r="W76" s="30">
        <v>108</v>
      </c>
      <c r="X76" s="29">
        <v>33</v>
      </c>
      <c r="Y76" s="30">
        <v>0.69561551433389501</v>
      </c>
      <c r="Z76" s="30">
        <v>83.3333333333333</v>
      </c>
      <c r="AA76" s="34">
        <v>56</v>
      </c>
      <c r="AB76" s="35">
        <v>1.0301692420897699</v>
      </c>
      <c r="AC76" s="35">
        <v>330.769230769231</v>
      </c>
      <c r="AD76" s="34">
        <v>22</v>
      </c>
      <c r="AE76" s="35">
        <v>0.72775388686734999</v>
      </c>
      <c r="AF76" s="35">
        <v>83.3333333333333</v>
      </c>
      <c r="AG76" s="34">
        <v>23</v>
      </c>
      <c r="AH76" s="35">
        <v>0.69339764847754004</v>
      </c>
      <c r="AI76" s="35">
        <v>109.09090909090899</v>
      </c>
      <c r="AJ76" s="34">
        <v>92</v>
      </c>
      <c r="AK76" s="35">
        <v>1.9106957424714399</v>
      </c>
      <c r="AL76" s="35">
        <v>148.64864864864899</v>
      </c>
      <c r="AM76" s="34">
        <v>107</v>
      </c>
      <c r="AN76" s="35">
        <v>1.26717195641876</v>
      </c>
      <c r="AO76" s="35">
        <v>87.719298245613999</v>
      </c>
      <c r="AP76" s="34">
        <v>142</v>
      </c>
      <c r="AQ76" s="35">
        <v>2.5729298786012</v>
      </c>
      <c r="AR76" s="35">
        <v>67.058823529411796</v>
      </c>
      <c r="AS76" s="34">
        <v>95</v>
      </c>
      <c r="AT76" s="35">
        <v>1.16009280742459</v>
      </c>
      <c r="AU76" s="35">
        <v>93.877551020408205</v>
      </c>
      <c r="AV76" s="34">
        <v>421</v>
      </c>
      <c r="AW76" s="35">
        <v>2.1322933549432701</v>
      </c>
      <c r="AX76" s="35">
        <v>85.462555066079304</v>
      </c>
      <c r="AY76" s="34">
        <v>195</v>
      </c>
      <c r="AZ76" s="35">
        <v>1.3562386980108501</v>
      </c>
      <c r="BA76" s="35">
        <v>109.677419354839</v>
      </c>
    </row>
    <row r="77" spans="1:53" x14ac:dyDescent="0.3">
      <c r="A77" s="105"/>
      <c r="B77" s="28" t="s">
        <v>5</v>
      </c>
      <c r="C77" s="29">
        <v>724</v>
      </c>
      <c r="D77" s="30">
        <v>1.3555513948698701</v>
      </c>
      <c r="E77" s="30"/>
      <c r="F77" s="29">
        <v>41</v>
      </c>
      <c r="G77" s="30">
        <v>1.0504739943633099</v>
      </c>
      <c r="H77" s="30"/>
      <c r="I77" s="29">
        <v>16</v>
      </c>
      <c r="J77" s="30">
        <v>0.91220068415051303</v>
      </c>
      <c r="K77" s="30"/>
      <c r="L77" s="29">
        <v>12</v>
      </c>
      <c r="M77" s="30">
        <v>0.76481835564053502</v>
      </c>
      <c r="N77" s="30"/>
      <c r="O77" s="29">
        <v>19</v>
      </c>
      <c r="P77" s="30">
        <v>0.65247252747252704</v>
      </c>
      <c r="Q77" s="30"/>
      <c r="R77" s="29">
        <v>25</v>
      </c>
      <c r="S77" s="30">
        <v>1.0950503723171301</v>
      </c>
      <c r="T77" s="30"/>
      <c r="U77" s="29">
        <v>27</v>
      </c>
      <c r="V77" s="30">
        <v>1.0997963340122201</v>
      </c>
      <c r="W77" s="30"/>
      <c r="X77" s="29">
        <v>15</v>
      </c>
      <c r="Y77" s="30">
        <v>0.60851926977687598</v>
      </c>
      <c r="Z77" s="30"/>
      <c r="AA77" s="34">
        <v>43</v>
      </c>
      <c r="AB77" s="35">
        <v>1.5253636041149301</v>
      </c>
      <c r="AC77" s="35"/>
      <c r="AD77" s="34">
        <v>10</v>
      </c>
      <c r="AE77" s="35">
        <v>0.65963060686015795</v>
      </c>
      <c r="AF77" s="35"/>
      <c r="AG77" s="34">
        <v>12</v>
      </c>
      <c r="AH77" s="35">
        <v>0.80375083724045504</v>
      </c>
      <c r="AI77" s="35"/>
      <c r="AJ77" s="34">
        <v>55</v>
      </c>
      <c r="AK77" s="35">
        <v>2.2643062988884299</v>
      </c>
      <c r="AL77" s="35"/>
      <c r="AM77" s="34">
        <v>50</v>
      </c>
      <c r="AN77" s="35">
        <v>1.1996161228406901</v>
      </c>
      <c r="AO77" s="35"/>
      <c r="AP77" s="34">
        <v>57</v>
      </c>
      <c r="AQ77" s="35">
        <v>2.0607375271149699</v>
      </c>
      <c r="AR77" s="35"/>
      <c r="AS77" s="34">
        <v>46</v>
      </c>
      <c r="AT77" s="35">
        <v>1.1214041930765499</v>
      </c>
      <c r="AU77" s="35"/>
      <c r="AV77" s="34">
        <v>194</v>
      </c>
      <c r="AW77" s="35">
        <v>2.0035113084787799</v>
      </c>
      <c r="AX77" s="35"/>
      <c r="AY77" s="34">
        <v>102</v>
      </c>
      <c r="AZ77" s="35">
        <v>1.4380375017622999</v>
      </c>
      <c r="BA77" s="35"/>
    </row>
    <row r="78" spans="1:53" x14ac:dyDescent="0.3">
      <c r="A78" s="78"/>
      <c r="B78" s="28" t="s">
        <v>6</v>
      </c>
      <c r="C78" s="29">
        <v>715</v>
      </c>
      <c r="D78" s="30">
        <v>1.3434294088910601</v>
      </c>
      <c r="E78" s="30"/>
      <c r="F78" s="29">
        <v>28</v>
      </c>
      <c r="G78" s="30">
        <v>0.73298429319371705</v>
      </c>
      <c r="H78" s="30"/>
      <c r="I78" s="29">
        <v>15</v>
      </c>
      <c r="J78" s="30">
        <v>0.89766606822262096</v>
      </c>
      <c r="K78" s="30"/>
      <c r="L78" s="29">
        <v>7</v>
      </c>
      <c r="M78" s="30">
        <v>0.472334682860999</v>
      </c>
      <c r="N78" s="30"/>
      <c r="O78" s="29">
        <v>18</v>
      </c>
      <c r="P78" s="30">
        <v>0.63626723223754</v>
      </c>
      <c r="Q78" s="30"/>
      <c r="R78" s="29">
        <v>20</v>
      </c>
      <c r="S78" s="30">
        <v>0.96618357487922701</v>
      </c>
      <c r="T78" s="30"/>
      <c r="U78" s="29">
        <v>25</v>
      </c>
      <c r="V78" s="30">
        <v>1.0989010989011001</v>
      </c>
      <c r="W78" s="30"/>
      <c r="X78" s="29">
        <v>18</v>
      </c>
      <c r="Y78" s="30">
        <v>0.789820096533567</v>
      </c>
      <c r="Z78" s="30"/>
      <c r="AA78" s="34">
        <v>13</v>
      </c>
      <c r="AB78" s="35">
        <v>0.49675200611387099</v>
      </c>
      <c r="AC78" s="35"/>
      <c r="AD78" s="34">
        <v>12</v>
      </c>
      <c r="AE78" s="35">
        <v>0.79628400796284005</v>
      </c>
      <c r="AF78" s="35"/>
      <c r="AG78" s="34">
        <v>11</v>
      </c>
      <c r="AH78" s="35">
        <v>0.60307017543859598</v>
      </c>
      <c r="AI78" s="35"/>
      <c r="AJ78" s="34">
        <v>37</v>
      </c>
      <c r="AK78" s="35">
        <v>1.55071248952221</v>
      </c>
      <c r="AL78" s="35"/>
      <c r="AM78" s="34">
        <v>57</v>
      </c>
      <c r="AN78" s="35">
        <v>1.33302151543499</v>
      </c>
      <c r="AO78" s="35"/>
      <c r="AP78" s="34">
        <v>85</v>
      </c>
      <c r="AQ78" s="35">
        <v>3.0875408645114399</v>
      </c>
      <c r="AR78" s="35"/>
      <c r="AS78" s="34">
        <v>49</v>
      </c>
      <c r="AT78" s="35">
        <v>1.1989234157083399</v>
      </c>
      <c r="AU78" s="35"/>
      <c r="AV78" s="34">
        <v>227</v>
      </c>
      <c r="AW78" s="35">
        <v>2.25623695457708</v>
      </c>
      <c r="AX78" s="35"/>
      <c r="AY78" s="34">
        <v>93</v>
      </c>
      <c r="AZ78" s="35">
        <v>1.27659574468085</v>
      </c>
      <c r="BA78" s="35"/>
    </row>
    <row r="79" spans="1:53" x14ac:dyDescent="0.3">
      <c r="A79" s="104" t="s">
        <v>170</v>
      </c>
      <c r="B79" s="28" t="s">
        <v>4</v>
      </c>
      <c r="C79" s="29">
        <v>1306</v>
      </c>
      <c r="D79" s="30">
        <v>1.2247730512416499</v>
      </c>
      <c r="E79" s="30">
        <v>119.495798319328</v>
      </c>
      <c r="F79" s="29">
        <v>51</v>
      </c>
      <c r="G79" s="30">
        <v>0.66036514307911398</v>
      </c>
      <c r="H79" s="30">
        <v>168.42105263157899</v>
      </c>
      <c r="I79" s="29">
        <v>26</v>
      </c>
      <c r="J79" s="30">
        <v>0.75912408759124095</v>
      </c>
      <c r="K79" s="30">
        <v>188.888888888889</v>
      </c>
      <c r="L79" s="29">
        <v>17</v>
      </c>
      <c r="M79" s="30">
        <v>0.55719436250409704</v>
      </c>
      <c r="N79" s="30">
        <v>142.857142857143</v>
      </c>
      <c r="O79" s="29">
        <v>50</v>
      </c>
      <c r="P79" s="30">
        <v>0.87092840968472396</v>
      </c>
      <c r="Q79" s="30">
        <v>100</v>
      </c>
      <c r="R79" s="29">
        <v>37</v>
      </c>
      <c r="S79" s="30">
        <v>0.84998851366873396</v>
      </c>
      <c r="T79" s="30">
        <v>85</v>
      </c>
      <c r="U79" s="29">
        <v>50</v>
      </c>
      <c r="V79" s="30">
        <v>1.0570824524312901</v>
      </c>
      <c r="W79" s="30">
        <v>163.157894736842</v>
      </c>
      <c r="X79" s="29">
        <v>31</v>
      </c>
      <c r="Y79" s="30">
        <v>0.653456998313659</v>
      </c>
      <c r="Z79" s="30">
        <v>158.333333333333</v>
      </c>
      <c r="AA79" s="34">
        <v>48</v>
      </c>
      <c r="AB79" s="35">
        <v>0.88300220750551905</v>
      </c>
      <c r="AC79" s="35">
        <v>220</v>
      </c>
      <c r="AD79" s="34">
        <v>25</v>
      </c>
      <c r="AE79" s="35">
        <v>0.82699305325835304</v>
      </c>
      <c r="AF79" s="35">
        <v>108.333333333333</v>
      </c>
      <c r="AG79" s="34">
        <v>22</v>
      </c>
      <c r="AH79" s="35">
        <v>0.66324992463068999</v>
      </c>
      <c r="AI79" s="35">
        <v>100</v>
      </c>
      <c r="AJ79" s="34">
        <v>74</v>
      </c>
      <c r="AK79" s="35">
        <v>1.53686396677051</v>
      </c>
      <c r="AL79" s="35">
        <v>138.70967741935499</v>
      </c>
      <c r="AM79" s="34">
        <v>103</v>
      </c>
      <c r="AN79" s="35">
        <v>1.21980104216011</v>
      </c>
      <c r="AO79" s="35">
        <v>123.913043478261</v>
      </c>
      <c r="AP79" s="34">
        <v>92</v>
      </c>
      <c r="AQ79" s="35">
        <v>1.66696865374162</v>
      </c>
      <c r="AR79" s="35">
        <v>119.04761904761899</v>
      </c>
      <c r="AS79" s="34">
        <v>119</v>
      </c>
      <c r="AT79" s="35">
        <v>1.45316888508975</v>
      </c>
      <c r="AU79" s="35">
        <v>120.37037037037</v>
      </c>
      <c r="AV79" s="34">
        <v>357</v>
      </c>
      <c r="AW79" s="35">
        <v>1.8081442463533199</v>
      </c>
      <c r="AX79" s="35">
        <v>89.893617021276597</v>
      </c>
      <c r="AY79" s="34">
        <v>204</v>
      </c>
      <c r="AZ79" s="35">
        <v>1.4188343302267401</v>
      </c>
      <c r="BA79" s="35">
        <v>140</v>
      </c>
    </row>
    <row r="80" spans="1:53" x14ac:dyDescent="0.3">
      <c r="A80" s="105"/>
      <c r="B80" s="28" t="s">
        <v>5</v>
      </c>
      <c r="C80" s="29">
        <v>711</v>
      </c>
      <c r="D80" s="30">
        <v>1.33121138363602</v>
      </c>
      <c r="E80" s="30"/>
      <c r="F80" s="29">
        <v>32</v>
      </c>
      <c r="G80" s="30">
        <v>0.81988214194209597</v>
      </c>
      <c r="H80" s="30"/>
      <c r="I80" s="29">
        <v>17</v>
      </c>
      <c r="J80" s="30">
        <v>0.96921322690991996</v>
      </c>
      <c r="K80" s="30"/>
      <c r="L80" s="29">
        <v>10</v>
      </c>
      <c r="M80" s="30">
        <v>0.63734862970044603</v>
      </c>
      <c r="N80" s="30"/>
      <c r="O80" s="29">
        <v>25</v>
      </c>
      <c r="P80" s="30">
        <v>0.85851648351648402</v>
      </c>
      <c r="Q80" s="30"/>
      <c r="R80" s="29">
        <v>17</v>
      </c>
      <c r="S80" s="30">
        <v>0.74463425317564602</v>
      </c>
      <c r="T80" s="30"/>
      <c r="U80" s="29">
        <v>31</v>
      </c>
      <c r="V80" s="30">
        <v>1.2627291242362499</v>
      </c>
      <c r="W80" s="30"/>
      <c r="X80" s="29">
        <v>19</v>
      </c>
      <c r="Y80" s="30">
        <v>0.77079107505070998</v>
      </c>
      <c r="Z80" s="30"/>
      <c r="AA80" s="34">
        <v>33</v>
      </c>
      <c r="AB80" s="35">
        <v>1.1706278822277401</v>
      </c>
      <c r="AC80" s="35"/>
      <c r="AD80" s="34">
        <v>13</v>
      </c>
      <c r="AE80" s="35">
        <v>0.85751978891820602</v>
      </c>
      <c r="AF80" s="35"/>
      <c r="AG80" s="34">
        <v>11</v>
      </c>
      <c r="AH80" s="35">
        <v>0.73677160080375104</v>
      </c>
      <c r="AI80" s="35"/>
      <c r="AJ80" s="34">
        <v>43</v>
      </c>
      <c r="AK80" s="35">
        <v>1.7702758336764099</v>
      </c>
      <c r="AL80" s="35"/>
      <c r="AM80" s="34">
        <v>57</v>
      </c>
      <c r="AN80" s="35">
        <v>1.36756238003839</v>
      </c>
      <c r="AO80" s="35"/>
      <c r="AP80" s="34">
        <v>50</v>
      </c>
      <c r="AQ80" s="35">
        <v>1.8076644974692699</v>
      </c>
      <c r="AR80" s="35"/>
      <c r="AS80" s="34">
        <v>65</v>
      </c>
      <c r="AT80" s="35">
        <v>1.58459288152121</v>
      </c>
      <c r="AU80" s="35"/>
      <c r="AV80" s="34">
        <v>169</v>
      </c>
      <c r="AW80" s="35">
        <v>1.7453268615098601</v>
      </c>
      <c r="AX80" s="35"/>
      <c r="AY80" s="34">
        <v>119</v>
      </c>
      <c r="AZ80" s="35">
        <v>1.6777104187226799</v>
      </c>
      <c r="BA80" s="35"/>
    </row>
    <row r="81" spans="1:53" x14ac:dyDescent="0.3">
      <c r="A81" s="78"/>
      <c r="B81" s="28" t="s">
        <v>6</v>
      </c>
      <c r="C81" s="29">
        <v>595</v>
      </c>
      <c r="D81" s="30">
        <v>1.1179587388673899</v>
      </c>
      <c r="E81" s="30"/>
      <c r="F81" s="29">
        <v>19</v>
      </c>
      <c r="G81" s="30">
        <v>0.49738219895287999</v>
      </c>
      <c r="H81" s="30"/>
      <c r="I81" s="29">
        <v>9</v>
      </c>
      <c r="J81" s="30">
        <v>0.53859964093357304</v>
      </c>
      <c r="K81" s="30"/>
      <c r="L81" s="29">
        <v>7</v>
      </c>
      <c r="M81" s="30">
        <v>0.472334682860999</v>
      </c>
      <c r="N81" s="30"/>
      <c r="O81" s="29">
        <v>25</v>
      </c>
      <c r="P81" s="30">
        <v>0.88370448921880496</v>
      </c>
      <c r="Q81" s="30"/>
      <c r="R81" s="29">
        <v>20</v>
      </c>
      <c r="S81" s="30">
        <v>0.96618357487922701</v>
      </c>
      <c r="T81" s="30"/>
      <c r="U81" s="29">
        <v>19</v>
      </c>
      <c r="V81" s="30">
        <v>0.83516483516483497</v>
      </c>
      <c r="W81" s="30"/>
      <c r="X81" s="29">
        <v>12</v>
      </c>
      <c r="Y81" s="30">
        <v>0.52654673102237803</v>
      </c>
      <c r="Z81" s="30"/>
      <c r="AA81" s="34">
        <v>15</v>
      </c>
      <c r="AB81" s="35">
        <v>0.57317539166985099</v>
      </c>
      <c r="AC81" s="35"/>
      <c r="AD81" s="34">
        <v>12</v>
      </c>
      <c r="AE81" s="35">
        <v>0.79628400796284005</v>
      </c>
      <c r="AF81" s="35"/>
      <c r="AG81" s="34">
        <v>11</v>
      </c>
      <c r="AH81" s="35">
        <v>0.60307017543859598</v>
      </c>
      <c r="AI81" s="35"/>
      <c r="AJ81" s="34">
        <v>31</v>
      </c>
      <c r="AK81" s="35">
        <v>1.2992455993294201</v>
      </c>
      <c r="AL81" s="35"/>
      <c r="AM81" s="34">
        <v>46</v>
      </c>
      <c r="AN81" s="35">
        <v>1.07577174929841</v>
      </c>
      <c r="AO81" s="35"/>
      <c r="AP81" s="34">
        <v>42</v>
      </c>
      <c r="AQ81" s="35">
        <v>1.52560842717036</v>
      </c>
      <c r="AR81" s="35"/>
      <c r="AS81" s="34">
        <v>54</v>
      </c>
      <c r="AT81" s="35">
        <v>1.32126253976022</v>
      </c>
      <c r="AU81" s="35"/>
      <c r="AV81" s="34">
        <v>188</v>
      </c>
      <c r="AW81" s="35">
        <v>1.86860153066296</v>
      </c>
      <c r="AX81" s="35"/>
      <c r="AY81" s="34">
        <v>85</v>
      </c>
      <c r="AZ81" s="35">
        <v>1.1667810569663699</v>
      </c>
      <c r="BA81" s="35"/>
    </row>
    <row r="82" spans="1:53" x14ac:dyDescent="0.3">
      <c r="A82" s="104" t="s">
        <v>169</v>
      </c>
      <c r="B82" s="28" t="s">
        <v>4</v>
      </c>
      <c r="C82" s="29">
        <v>1265</v>
      </c>
      <c r="D82" s="30">
        <v>1.1863230549928701</v>
      </c>
      <c r="E82" s="30">
        <v>140.49429657794701</v>
      </c>
      <c r="F82" s="29">
        <v>53</v>
      </c>
      <c r="G82" s="30">
        <v>0.68626181535672703</v>
      </c>
      <c r="H82" s="30">
        <v>165</v>
      </c>
      <c r="I82" s="29">
        <v>29</v>
      </c>
      <c r="J82" s="30">
        <v>0.84671532846715303</v>
      </c>
      <c r="K82" s="30">
        <v>93.3333333333333</v>
      </c>
      <c r="L82" s="29">
        <v>31</v>
      </c>
      <c r="M82" s="30">
        <v>1.01606030809571</v>
      </c>
      <c r="N82" s="30">
        <v>287.5</v>
      </c>
      <c r="O82" s="29">
        <v>39</v>
      </c>
      <c r="P82" s="30">
        <v>0.67932415955408498</v>
      </c>
      <c r="Q82" s="30">
        <v>77.272727272727295</v>
      </c>
      <c r="R82" s="29">
        <v>44</v>
      </c>
      <c r="S82" s="30">
        <v>1.0107971513898499</v>
      </c>
      <c r="T82" s="30">
        <v>193.333333333333</v>
      </c>
      <c r="U82" s="29">
        <v>51</v>
      </c>
      <c r="V82" s="30">
        <v>1.0782241014799201</v>
      </c>
      <c r="W82" s="30">
        <v>155</v>
      </c>
      <c r="X82" s="29">
        <v>38</v>
      </c>
      <c r="Y82" s="30">
        <v>0.80101180438448605</v>
      </c>
      <c r="Z82" s="30">
        <v>245.45454545454501</v>
      </c>
      <c r="AA82" s="34">
        <v>59</v>
      </c>
      <c r="AB82" s="35">
        <v>1.08535688005887</v>
      </c>
      <c r="AC82" s="35">
        <v>136</v>
      </c>
      <c r="AD82" s="34">
        <v>27</v>
      </c>
      <c r="AE82" s="35">
        <v>0.89315249751902104</v>
      </c>
      <c r="AF82" s="35">
        <v>170</v>
      </c>
      <c r="AG82" s="34">
        <v>20</v>
      </c>
      <c r="AH82" s="35">
        <v>0.602954476936991</v>
      </c>
      <c r="AI82" s="35">
        <v>150</v>
      </c>
      <c r="AJ82" s="34">
        <v>43</v>
      </c>
      <c r="AK82" s="35">
        <v>0.89304257528556596</v>
      </c>
      <c r="AL82" s="35">
        <v>138.888888888889</v>
      </c>
      <c r="AM82" s="34">
        <v>107</v>
      </c>
      <c r="AN82" s="35">
        <v>1.26717195641876</v>
      </c>
      <c r="AO82" s="35">
        <v>118.367346938776</v>
      </c>
      <c r="AP82" s="34">
        <v>69</v>
      </c>
      <c r="AQ82" s="35">
        <v>1.2502264903062099</v>
      </c>
      <c r="AR82" s="35">
        <v>109.09090909090899</v>
      </c>
      <c r="AS82" s="34">
        <v>97</v>
      </c>
      <c r="AT82" s="35">
        <v>1.18451581389669</v>
      </c>
      <c r="AU82" s="35">
        <v>169.444444444444</v>
      </c>
      <c r="AV82" s="34">
        <v>350</v>
      </c>
      <c r="AW82" s="35">
        <v>1.7726904376013</v>
      </c>
      <c r="AX82" s="35">
        <v>144.755244755245</v>
      </c>
      <c r="AY82" s="34">
        <v>208</v>
      </c>
      <c r="AZ82" s="35">
        <v>1.4466546112115699</v>
      </c>
      <c r="BA82" s="35">
        <v>123.65591397849499</v>
      </c>
    </row>
    <row r="83" spans="1:53" x14ac:dyDescent="0.3">
      <c r="A83" s="105"/>
      <c r="B83" s="28" t="s">
        <v>5</v>
      </c>
      <c r="C83" s="29">
        <v>739</v>
      </c>
      <c r="D83" s="30">
        <v>1.38363602321663</v>
      </c>
      <c r="E83" s="30"/>
      <c r="F83" s="29">
        <v>33</v>
      </c>
      <c r="G83" s="30">
        <v>0.845503458877786</v>
      </c>
      <c r="H83" s="30"/>
      <c r="I83" s="29">
        <v>14</v>
      </c>
      <c r="J83" s="30">
        <v>0.79817559863169896</v>
      </c>
      <c r="K83" s="30"/>
      <c r="L83" s="29">
        <v>23</v>
      </c>
      <c r="M83" s="30">
        <v>1.46590184831103</v>
      </c>
      <c r="N83" s="30"/>
      <c r="O83" s="29">
        <v>17</v>
      </c>
      <c r="P83" s="30">
        <v>0.58379120879120905</v>
      </c>
      <c r="Q83" s="30"/>
      <c r="R83" s="29">
        <v>29</v>
      </c>
      <c r="S83" s="30">
        <v>1.27025843188787</v>
      </c>
      <c r="T83" s="30"/>
      <c r="U83" s="29">
        <v>31</v>
      </c>
      <c r="V83" s="30">
        <v>1.2627291242362499</v>
      </c>
      <c r="W83" s="30"/>
      <c r="X83" s="29">
        <v>27</v>
      </c>
      <c r="Y83" s="30">
        <v>1.0953346855983801</v>
      </c>
      <c r="Z83" s="30"/>
      <c r="AA83" s="34">
        <v>34</v>
      </c>
      <c r="AB83" s="35">
        <v>1.2061014544164601</v>
      </c>
      <c r="AC83" s="35"/>
      <c r="AD83" s="34">
        <v>17</v>
      </c>
      <c r="AE83" s="35">
        <v>1.12137203166227</v>
      </c>
      <c r="AF83" s="35"/>
      <c r="AG83" s="34">
        <v>12</v>
      </c>
      <c r="AH83" s="35">
        <v>0.80375083724045504</v>
      </c>
      <c r="AI83" s="35"/>
      <c r="AJ83" s="34">
        <v>25</v>
      </c>
      <c r="AK83" s="35">
        <v>1.02923013585838</v>
      </c>
      <c r="AL83" s="35"/>
      <c r="AM83" s="34">
        <v>58</v>
      </c>
      <c r="AN83" s="35">
        <v>1.3915547024952</v>
      </c>
      <c r="AO83" s="35"/>
      <c r="AP83" s="34">
        <v>36</v>
      </c>
      <c r="AQ83" s="35">
        <v>1.3015184381778699</v>
      </c>
      <c r="AR83" s="35"/>
      <c r="AS83" s="34">
        <v>61</v>
      </c>
      <c r="AT83" s="35">
        <v>1.4870794734276001</v>
      </c>
      <c r="AU83" s="35"/>
      <c r="AV83" s="34">
        <v>207</v>
      </c>
      <c r="AW83" s="35">
        <v>2.1377672209026102</v>
      </c>
      <c r="AX83" s="35"/>
      <c r="AY83" s="34">
        <v>115</v>
      </c>
      <c r="AZ83" s="35">
        <v>1.6213167912025901</v>
      </c>
      <c r="BA83" s="35"/>
    </row>
    <row r="84" spans="1:53" x14ac:dyDescent="0.3">
      <c r="A84" s="78"/>
      <c r="B84" s="28" t="s">
        <v>6</v>
      </c>
      <c r="C84" s="29">
        <v>526</v>
      </c>
      <c r="D84" s="30">
        <v>0.988313103603773</v>
      </c>
      <c r="E84" s="30"/>
      <c r="F84" s="29">
        <v>20</v>
      </c>
      <c r="G84" s="30">
        <v>0.52356020942408399</v>
      </c>
      <c r="H84" s="30"/>
      <c r="I84" s="29">
        <v>15</v>
      </c>
      <c r="J84" s="30">
        <v>0.89766606822262096</v>
      </c>
      <c r="K84" s="30"/>
      <c r="L84" s="29">
        <v>8</v>
      </c>
      <c r="M84" s="30">
        <v>0.53981106612685603</v>
      </c>
      <c r="N84" s="30"/>
      <c r="O84" s="29">
        <v>22</v>
      </c>
      <c r="P84" s="30">
        <v>0.77765995051254899</v>
      </c>
      <c r="Q84" s="30"/>
      <c r="R84" s="29">
        <v>15</v>
      </c>
      <c r="S84" s="30">
        <v>0.72463768115941996</v>
      </c>
      <c r="T84" s="30"/>
      <c r="U84" s="29">
        <v>20</v>
      </c>
      <c r="V84" s="30">
        <v>0.879120879120879</v>
      </c>
      <c r="W84" s="30"/>
      <c r="X84" s="29">
        <v>11</v>
      </c>
      <c r="Y84" s="30">
        <v>0.482667836770513</v>
      </c>
      <c r="Z84" s="30"/>
      <c r="AA84" s="34">
        <v>25</v>
      </c>
      <c r="AB84" s="35">
        <v>0.95529231944975201</v>
      </c>
      <c r="AC84" s="35"/>
      <c r="AD84" s="34">
        <v>10</v>
      </c>
      <c r="AE84" s="35">
        <v>0.66357000663569998</v>
      </c>
      <c r="AF84" s="35"/>
      <c r="AG84" s="34">
        <v>8</v>
      </c>
      <c r="AH84" s="35">
        <v>0.43859649122806998</v>
      </c>
      <c r="AI84" s="35"/>
      <c r="AJ84" s="34">
        <v>18</v>
      </c>
      <c r="AK84" s="35">
        <v>0.75440067057837401</v>
      </c>
      <c r="AL84" s="35"/>
      <c r="AM84" s="34">
        <v>49</v>
      </c>
      <c r="AN84" s="35">
        <v>1.14593077642657</v>
      </c>
      <c r="AO84" s="35"/>
      <c r="AP84" s="34">
        <v>33</v>
      </c>
      <c r="AQ84" s="35">
        <v>1.1986923356338499</v>
      </c>
      <c r="AR84" s="35"/>
      <c r="AS84" s="34">
        <v>36</v>
      </c>
      <c r="AT84" s="35">
        <v>0.88084169317347705</v>
      </c>
      <c r="AU84" s="35"/>
      <c r="AV84" s="34">
        <v>143</v>
      </c>
      <c r="AW84" s="35">
        <v>1.4213298876851199</v>
      </c>
      <c r="AX84" s="35"/>
      <c r="AY84" s="34">
        <v>93</v>
      </c>
      <c r="AZ84" s="35">
        <v>1.27659574468085</v>
      </c>
      <c r="BA84" s="35"/>
    </row>
    <row r="85" spans="1:53" x14ac:dyDescent="0.3">
      <c r="A85" s="104" t="s">
        <v>168</v>
      </c>
      <c r="B85" s="28" t="s">
        <v>4</v>
      </c>
      <c r="C85" s="29">
        <v>1233</v>
      </c>
      <c r="D85" s="30">
        <v>1.15631330182309</v>
      </c>
      <c r="E85" s="30">
        <v>156.34095634095601</v>
      </c>
      <c r="F85" s="29">
        <v>58</v>
      </c>
      <c r="G85" s="30">
        <v>0.751003496050757</v>
      </c>
      <c r="H85" s="30">
        <v>190</v>
      </c>
      <c r="I85" s="29">
        <v>25</v>
      </c>
      <c r="J85" s="30">
        <v>0.72992700729926996</v>
      </c>
      <c r="K85" s="30">
        <v>108.333333333333</v>
      </c>
      <c r="L85" s="29">
        <v>14</v>
      </c>
      <c r="M85" s="30">
        <v>0.45886594559160898</v>
      </c>
      <c r="N85" s="30">
        <v>100</v>
      </c>
      <c r="O85" s="29">
        <v>41</v>
      </c>
      <c r="P85" s="30">
        <v>0.71416129594147404</v>
      </c>
      <c r="Q85" s="30">
        <v>241.666666666667</v>
      </c>
      <c r="R85" s="29">
        <v>33</v>
      </c>
      <c r="S85" s="30">
        <v>0.75809786354238495</v>
      </c>
      <c r="T85" s="30">
        <v>312.5</v>
      </c>
      <c r="U85" s="29">
        <v>40</v>
      </c>
      <c r="V85" s="30">
        <v>0.84566596194503196</v>
      </c>
      <c r="W85" s="30">
        <v>300</v>
      </c>
      <c r="X85" s="29">
        <v>33</v>
      </c>
      <c r="Y85" s="30">
        <v>0.69561551433389501</v>
      </c>
      <c r="Z85" s="30">
        <v>230</v>
      </c>
      <c r="AA85" s="34">
        <v>42</v>
      </c>
      <c r="AB85" s="35">
        <v>0.77262693156732898</v>
      </c>
      <c r="AC85" s="35">
        <v>147.058823529412</v>
      </c>
      <c r="AD85" s="34">
        <v>20</v>
      </c>
      <c r="AE85" s="35">
        <v>0.66159444260668199</v>
      </c>
      <c r="AF85" s="35">
        <v>42.857142857142897</v>
      </c>
      <c r="AG85" s="34">
        <v>25</v>
      </c>
      <c r="AH85" s="35">
        <v>0.75369309617123903</v>
      </c>
      <c r="AI85" s="35">
        <v>212.5</v>
      </c>
      <c r="AJ85" s="34">
        <v>63</v>
      </c>
      <c r="AK85" s="35">
        <v>1.3084112149532701</v>
      </c>
      <c r="AL85" s="35">
        <v>142.30769230769201</v>
      </c>
      <c r="AM85" s="34">
        <v>98</v>
      </c>
      <c r="AN85" s="35">
        <v>1.1605873993368101</v>
      </c>
      <c r="AO85" s="35">
        <v>164.86486486486501</v>
      </c>
      <c r="AP85" s="34">
        <v>70</v>
      </c>
      <c r="AQ85" s="35">
        <v>1.2683457148034101</v>
      </c>
      <c r="AR85" s="35">
        <v>141.37931034482801</v>
      </c>
      <c r="AS85" s="34">
        <v>107</v>
      </c>
      <c r="AT85" s="35">
        <v>1.3066308462571701</v>
      </c>
      <c r="AU85" s="35">
        <v>205.71428571428601</v>
      </c>
      <c r="AV85" s="34">
        <v>368</v>
      </c>
      <c r="AW85" s="35">
        <v>1.86385737439222</v>
      </c>
      <c r="AX85" s="35">
        <v>157.34265734265699</v>
      </c>
      <c r="AY85" s="34">
        <v>196</v>
      </c>
      <c r="AZ85" s="35">
        <v>1.3631937682570601</v>
      </c>
      <c r="BA85" s="35">
        <v>110.75268817204299</v>
      </c>
    </row>
    <row r="86" spans="1:53" x14ac:dyDescent="0.3">
      <c r="A86" s="105"/>
      <c r="B86" s="28" t="s">
        <v>5</v>
      </c>
      <c r="C86" s="29">
        <v>752</v>
      </c>
      <c r="D86" s="30">
        <v>1.4079760344504799</v>
      </c>
      <c r="E86" s="30"/>
      <c r="F86" s="29">
        <v>38</v>
      </c>
      <c r="G86" s="30">
        <v>0.97361004355623904</v>
      </c>
      <c r="H86" s="30"/>
      <c r="I86" s="29">
        <v>13</v>
      </c>
      <c r="J86" s="30">
        <v>0.74116305587229203</v>
      </c>
      <c r="K86" s="30"/>
      <c r="L86" s="29">
        <v>7</v>
      </c>
      <c r="M86" s="30">
        <v>0.446144040790312</v>
      </c>
      <c r="N86" s="30"/>
      <c r="O86" s="29">
        <v>29</v>
      </c>
      <c r="P86" s="30">
        <v>0.995879120879121</v>
      </c>
      <c r="Q86" s="30"/>
      <c r="R86" s="29">
        <v>25</v>
      </c>
      <c r="S86" s="30">
        <v>1.0950503723171301</v>
      </c>
      <c r="T86" s="30"/>
      <c r="U86" s="29">
        <v>30</v>
      </c>
      <c r="V86" s="30">
        <v>1.22199592668024</v>
      </c>
      <c r="W86" s="30"/>
      <c r="X86" s="29">
        <v>23</v>
      </c>
      <c r="Y86" s="30">
        <v>0.93306288032454399</v>
      </c>
      <c r="Z86" s="30"/>
      <c r="AA86" s="34">
        <v>25</v>
      </c>
      <c r="AB86" s="35">
        <v>0.886839304717985</v>
      </c>
      <c r="AC86" s="35"/>
      <c r="AD86" s="34">
        <v>6</v>
      </c>
      <c r="AE86" s="35">
        <v>0.39577836411609502</v>
      </c>
      <c r="AF86" s="35"/>
      <c r="AG86" s="34">
        <v>17</v>
      </c>
      <c r="AH86" s="35">
        <v>1.1386470194239799</v>
      </c>
      <c r="AI86" s="35"/>
      <c r="AJ86" s="34">
        <v>37</v>
      </c>
      <c r="AK86" s="35">
        <v>1.5232606010704</v>
      </c>
      <c r="AL86" s="35"/>
      <c r="AM86" s="34">
        <v>61</v>
      </c>
      <c r="AN86" s="35">
        <v>1.46353166986564</v>
      </c>
      <c r="AO86" s="35"/>
      <c r="AP86" s="34">
        <v>41</v>
      </c>
      <c r="AQ86" s="35">
        <v>1.4822848879248001</v>
      </c>
      <c r="AR86" s="35"/>
      <c r="AS86" s="34">
        <v>72</v>
      </c>
      <c r="AT86" s="35">
        <v>1.75524134568503</v>
      </c>
      <c r="AU86" s="35"/>
      <c r="AV86" s="34">
        <v>225</v>
      </c>
      <c r="AW86" s="35">
        <v>2.32366002272023</v>
      </c>
      <c r="AX86" s="35"/>
      <c r="AY86" s="34">
        <v>103</v>
      </c>
      <c r="AZ86" s="35">
        <v>1.45213590864232</v>
      </c>
      <c r="BA86" s="35"/>
    </row>
    <row r="87" spans="1:53" x14ac:dyDescent="0.3">
      <c r="A87" s="78"/>
      <c r="B87" s="28" t="s">
        <v>6</v>
      </c>
      <c r="C87" s="29">
        <v>481</v>
      </c>
      <c r="D87" s="30">
        <v>0.903761602344895</v>
      </c>
      <c r="E87" s="30"/>
      <c r="F87" s="29">
        <v>20</v>
      </c>
      <c r="G87" s="30">
        <v>0.52356020942408399</v>
      </c>
      <c r="H87" s="30"/>
      <c r="I87" s="29">
        <v>12</v>
      </c>
      <c r="J87" s="30">
        <v>0.71813285457809695</v>
      </c>
      <c r="K87" s="30"/>
      <c r="L87" s="29">
        <v>7</v>
      </c>
      <c r="M87" s="30">
        <v>0.472334682860999</v>
      </c>
      <c r="N87" s="30"/>
      <c r="O87" s="29">
        <v>12</v>
      </c>
      <c r="P87" s="30">
        <v>0.42417815482502702</v>
      </c>
      <c r="Q87" s="30"/>
      <c r="R87" s="29">
        <v>8</v>
      </c>
      <c r="S87" s="30">
        <v>0.38647342995169098</v>
      </c>
      <c r="T87" s="30"/>
      <c r="U87" s="29">
        <v>10</v>
      </c>
      <c r="V87" s="30">
        <v>0.43956043956044</v>
      </c>
      <c r="W87" s="30"/>
      <c r="X87" s="29">
        <v>10</v>
      </c>
      <c r="Y87" s="30">
        <v>0.43878894251864897</v>
      </c>
      <c r="Z87" s="30"/>
      <c r="AA87" s="34">
        <v>17</v>
      </c>
      <c r="AB87" s="35">
        <v>0.64959877722583104</v>
      </c>
      <c r="AC87" s="35"/>
      <c r="AD87" s="34">
        <v>14</v>
      </c>
      <c r="AE87" s="35">
        <v>0.92899800928998</v>
      </c>
      <c r="AF87" s="35"/>
      <c r="AG87" s="34">
        <v>8</v>
      </c>
      <c r="AH87" s="35">
        <v>0.43859649122806998</v>
      </c>
      <c r="AI87" s="35"/>
      <c r="AJ87" s="34">
        <v>26</v>
      </c>
      <c r="AK87" s="35">
        <v>1.0896898575020999</v>
      </c>
      <c r="AL87" s="35"/>
      <c r="AM87" s="34">
        <v>37</v>
      </c>
      <c r="AN87" s="35">
        <v>0.86529466791393805</v>
      </c>
      <c r="AO87" s="35"/>
      <c r="AP87" s="34">
        <v>29</v>
      </c>
      <c r="AQ87" s="35">
        <v>1.0533962949509601</v>
      </c>
      <c r="AR87" s="35"/>
      <c r="AS87" s="34">
        <v>35</v>
      </c>
      <c r="AT87" s="35">
        <v>0.85637386836310303</v>
      </c>
      <c r="AU87" s="35"/>
      <c r="AV87" s="34">
        <v>143</v>
      </c>
      <c r="AW87" s="35">
        <v>1.4213298876851199</v>
      </c>
      <c r="AX87" s="35"/>
      <c r="AY87" s="34">
        <v>93</v>
      </c>
      <c r="AZ87" s="35">
        <v>1.27659574468085</v>
      </c>
      <c r="BA87" s="35"/>
    </row>
    <row r="88" spans="1:53" x14ac:dyDescent="0.3">
      <c r="A88" s="104" t="s">
        <v>167</v>
      </c>
      <c r="B88" s="28" t="s">
        <v>4</v>
      </c>
      <c r="C88" s="29">
        <v>1114</v>
      </c>
      <c r="D88" s="30">
        <v>1.0447145322229701</v>
      </c>
      <c r="E88" s="30">
        <v>129.690721649485</v>
      </c>
      <c r="F88" s="29">
        <v>51</v>
      </c>
      <c r="G88" s="30">
        <v>0.66036514307911398</v>
      </c>
      <c r="H88" s="30">
        <v>121.73913043478299</v>
      </c>
      <c r="I88" s="29">
        <v>30</v>
      </c>
      <c r="J88" s="30">
        <v>0.87591240875912402</v>
      </c>
      <c r="K88" s="30">
        <v>150</v>
      </c>
      <c r="L88" s="29">
        <v>23</v>
      </c>
      <c r="M88" s="30">
        <v>0.75385119632907205</v>
      </c>
      <c r="N88" s="30">
        <v>187.5</v>
      </c>
      <c r="O88" s="29">
        <v>42</v>
      </c>
      <c r="P88" s="30">
        <v>0.73157986413516796</v>
      </c>
      <c r="Q88" s="30">
        <v>82.608695652173907</v>
      </c>
      <c r="R88" s="29">
        <v>39</v>
      </c>
      <c r="S88" s="30">
        <v>0.89593383873190902</v>
      </c>
      <c r="T88" s="30">
        <v>129.41176470588201</v>
      </c>
      <c r="U88" s="29">
        <v>44</v>
      </c>
      <c r="V88" s="30">
        <v>0.93023255813953498</v>
      </c>
      <c r="W88" s="30">
        <v>131.57894736842101</v>
      </c>
      <c r="X88" s="29">
        <v>37</v>
      </c>
      <c r="Y88" s="30">
        <v>0.77993254637436804</v>
      </c>
      <c r="Z88" s="30">
        <v>131.25</v>
      </c>
      <c r="AA88" s="34">
        <v>38</v>
      </c>
      <c r="AB88" s="35">
        <v>0.699043414275202</v>
      </c>
      <c r="AC88" s="35">
        <v>137.5</v>
      </c>
      <c r="AD88" s="34">
        <v>20</v>
      </c>
      <c r="AE88" s="35">
        <v>0.66159444260668199</v>
      </c>
      <c r="AF88" s="35">
        <v>100</v>
      </c>
      <c r="AG88" s="34">
        <v>23</v>
      </c>
      <c r="AH88" s="35">
        <v>0.69339764847754004</v>
      </c>
      <c r="AI88" s="35">
        <v>187.5</v>
      </c>
      <c r="AJ88" s="34">
        <v>53</v>
      </c>
      <c r="AK88" s="35">
        <v>1.10072689511942</v>
      </c>
      <c r="AL88" s="35">
        <v>89.285714285714306</v>
      </c>
      <c r="AM88" s="34">
        <v>97</v>
      </c>
      <c r="AN88" s="35">
        <v>1.14874467077215</v>
      </c>
      <c r="AO88" s="35">
        <v>169.444444444444</v>
      </c>
      <c r="AP88" s="34">
        <v>51</v>
      </c>
      <c r="AQ88" s="35">
        <v>0.92408044935676803</v>
      </c>
      <c r="AR88" s="35">
        <v>142.857142857143</v>
      </c>
      <c r="AS88" s="34">
        <v>105</v>
      </c>
      <c r="AT88" s="35">
        <v>1.28220783978508</v>
      </c>
      <c r="AU88" s="35">
        <v>138.636363636364</v>
      </c>
      <c r="AV88" s="34">
        <v>297</v>
      </c>
      <c r="AW88" s="35">
        <v>1.5042544570502401</v>
      </c>
      <c r="AX88" s="35">
        <v>137.6</v>
      </c>
      <c r="AY88" s="34">
        <v>164</v>
      </c>
      <c r="AZ88" s="35">
        <v>1.1406315203783599</v>
      </c>
      <c r="BA88" s="35">
        <v>107.594936708861</v>
      </c>
    </row>
    <row r="89" spans="1:53" x14ac:dyDescent="0.3">
      <c r="A89" s="105"/>
      <c r="B89" s="28" t="s">
        <v>5</v>
      </c>
      <c r="C89" s="29">
        <v>629</v>
      </c>
      <c r="D89" s="30">
        <v>1.1776820820071101</v>
      </c>
      <c r="E89" s="30"/>
      <c r="F89" s="29">
        <v>28</v>
      </c>
      <c r="G89" s="30">
        <v>0.71739687419933396</v>
      </c>
      <c r="H89" s="30"/>
      <c r="I89" s="29">
        <v>18</v>
      </c>
      <c r="J89" s="30">
        <v>1.02622576966933</v>
      </c>
      <c r="K89" s="30"/>
      <c r="L89" s="29">
        <v>15</v>
      </c>
      <c r="M89" s="30">
        <v>0.95602294455066905</v>
      </c>
      <c r="N89" s="30"/>
      <c r="O89" s="29">
        <v>19</v>
      </c>
      <c r="P89" s="30">
        <v>0.65247252747252704</v>
      </c>
      <c r="Q89" s="30"/>
      <c r="R89" s="29">
        <v>22</v>
      </c>
      <c r="S89" s="30">
        <v>0.96364432763907104</v>
      </c>
      <c r="T89" s="30"/>
      <c r="U89" s="29">
        <v>25</v>
      </c>
      <c r="V89" s="30">
        <v>1.0183299389002001</v>
      </c>
      <c r="W89" s="30"/>
      <c r="X89" s="29">
        <v>21</v>
      </c>
      <c r="Y89" s="30">
        <v>0.85192697768762704</v>
      </c>
      <c r="Z89" s="30"/>
      <c r="AA89" s="34">
        <v>22</v>
      </c>
      <c r="AB89" s="35">
        <v>0.78041858815182696</v>
      </c>
      <c r="AC89" s="35"/>
      <c r="AD89" s="34">
        <v>10</v>
      </c>
      <c r="AE89" s="35">
        <v>0.65963060686015795</v>
      </c>
      <c r="AF89" s="35"/>
      <c r="AG89" s="34">
        <v>15</v>
      </c>
      <c r="AH89" s="35">
        <v>1.0046885465505699</v>
      </c>
      <c r="AI89" s="35"/>
      <c r="AJ89" s="34">
        <v>25</v>
      </c>
      <c r="AK89" s="35">
        <v>1.02923013585838</v>
      </c>
      <c r="AL89" s="35"/>
      <c r="AM89" s="34">
        <v>61</v>
      </c>
      <c r="AN89" s="35">
        <v>1.46353166986564</v>
      </c>
      <c r="AO89" s="35"/>
      <c r="AP89" s="34">
        <v>30</v>
      </c>
      <c r="AQ89" s="35">
        <v>1.0845986984815601</v>
      </c>
      <c r="AR89" s="35"/>
      <c r="AS89" s="34">
        <v>61</v>
      </c>
      <c r="AT89" s="35">
        <v>1.4870794734276001</v>
      </c>
      <c r="AU89" s="35"/>
      <c r="AV89" s="34">
        <v>172</v>
      </c>
      <c r="AW89" s="35">
        <v>1.7763089951461299</v>
      </c>
      <c r="AX89" s="35"/>
      <c r="AY89" s="34">
        <v>85</v>
      </c>
      <c r="AZ89" s="35">
        <v>1.19836458480192</v>
      </c>
      <c r="BA89" s="35"/>
    </row>
    <row r="90" spans="1:53" x14ac:dyDescent="0.3">
      <c r="A90" s="78"/>
      <c r="B90" s="28" t="s">
        <v>6</v>
      </c>
      <c r="C90" s="29">
        <v>485</v>
      </c>
      <c r="D90" s="30">
        <v>0.91127729134568403</v>
      </c>
      <c r="E90" s="30"/>
      <c r="F90" s="29">
        <v>23</v>
      </c>
      <c r="G90" s="30">
        <v>0.60209424083769603</v>
      </c>
      <c r="H90" s="30"/>
      <c r="I90" s="29">
        <v>12</v>
      </c>
      <c r="J90" s="30">
        <v>0.71813285457809695</v>
      </c>
      <c r="K90" s="30"/>
      <c r="L90" s="29">
        <v>8</v>
      </c>
      <c r="M90" s="30">
        <v>0.53981106612685603</v>
      </c>
      <c r="N90" s="30"/>
      <c r="O90" s="29">
        <v>23</v>
      </c>
      <c r="P90" s="30">
        <v>0.81300813008130102</v>
      </c>
      <c r="Q90" s="30"/>
      <c r="R90" s="29">
        <v>17</v>
      </c>
      <c r="S90" s="30">
        <v>0.82125603864734298</v>
      </c>
      <c r="T90" s="30"/>
      <c r="U90" s="29">
        <v>19</v>
      </c>
      <c r="V90" s="30">
        <v>0.83516483516483497</v>
      </c>
      <c r="W90" s="30"/>
      <c r="X90" s="29">
        <v>16</v>
      </c>
      <c r="Y90" s="30">
        <v>0.70206230802983804</v>
      </c>
      <c r="Z90" s="30"/>
      <c r="AA90" s="34">
        <v>16</v>
      </c>
      <c r="AB90" s="35">
        <v>0.61138708444784096</v>
      </c>
      <c r="AC90" s="35"/>
      <c r="AD90" s="34">
        <v>10</v>
      </c>
      <c r="AE90" s="35">
        <v>0.66357000663569998</v>
      </c>
      <c r="AF90" s="35"/>
      <c r="AG90" s="34">
        <v>8</v>
      </c>
      <c r="AH90" s="35">
        <v>0.43859649122806998</v>
      </c>
      <c r="AI90" s="35"/>
      <c r="AJ90" s="34">
        <v>28</v>
      </c>
      <c r="AK90" s="35">
        <v>1.17351215423303</v>
      </c>
      <c r="AL90" s="35"/>
      <c r="AM90" s="34">
        <v>36</v>
      </c>
      <c r="AN90" s="35">
        <v>0.84190832553788597</v>
      </c>
      <c r="AO90" s="35"/>
      <c r="AP90" s="34">
        <v>21</v>
      </c>
      <c r="AQ90" s="35">
        <v>0.76280421358518002</v>
      </c>
      <c r="AR90" s="35"/>
      <c r="AS90" s="34">
        <v>44</v>
      </c>
      <c r="AT90" s="35">
        <v>1.0765842916564701</v>
      </c>
      <c r="AU90" s="35"/>
      <c r="AV90" s="34">
        <v>125</v>
      </c>
      <c r="AW90" s="35">
        <v>1.2424212304939899</v>
      </c>
      <c r="AX90" s="35"/>
      <c r="AY90" s="34">
        <v>79</v>
      </c>
      <c r="AZ90" s="35">
        <v>1.0844200411805101</v>
      </c>
      <c r="BA90" s="35"/>
    </row>
    <row r="91" spans="1:53" x14ac:dyDescent="0.3">
      <c r="A91" s="104" t="s">
        <v>166</v>
      </c>
      <c r="B91" s="28" t="s">
        <v>4</v>
      </c>
      <c r="C91" s="29">
        <v>1051</v>
      </c>
      <c r="D91" s="30">
        <v>0.98563283066996799</v>
      </c>
      <c r="E91" s="30">
        <v>133.555555555556</v>
      </c>
      <c r="F91" s="29">
        <v>52</v>
      </c>
      <c r="G91" s="30">
        <v>0.67331347921791995</v>
      </c>
      <c r="H91" s="30">
        <v>205.88235294117601</v>
      </c>
      <c r="I91" s="29">
        <v>24</v>
      </c>
      <c r="J91" s="30">
        <v>0.70072992700729897</v>
      </c>
      <c r="K91" s="30">
        <v>200</v>
      </c>
      <c r="L91" s="29">
        <v>30</v>
      </c>
      <c r="M91" s="30">
        <v>0.98328416912487704</v>
      </c>
      <c r="N91" s="30">
        <v>200</v>
      </c>
      <c r="O91" s="29">
        <v>33</v>
      </c>
      <c r="P91" s="30">
        <v>0.57481275039191804</v>
      </c>
      <c r="Q91" s="30">
        <v>200</v>
      </c>
      <c r="R91" s="29">
        <v>36</v>
      </c>
      <c r="S91" s="30">
        <v>0.82701585113714704</v>
      </c>
      <c r="T91" s="30">
        <v>125</v>
      </c>
      <c r="U91" s="29">
        <v>45</v>
      </c>
      <c r="V91" s="30">
        <v>0.95137420718816101</v>
      </c>
      <c r="W91" s="30">
        <v>164.70588235294099</v>
      </c>
      <c r="X91" s="29">
        <v>30</v>
      </c>
      <c r="Y91" s="30">
        <v>0.63237774030354099</v>
      </c>
      <c r="Z91" s="30">
        <v>114.28571428571399</v>
      </c>
      <c r="AA91" s="34">
        <v>36</v>
      </c>
      <c r="AB91" s="35">
        <v>0.66225165562913901</v>
      </c>
      <c r="AC91" s="35">
        <v>200</v>
      </c>
      <c r="AD91" s="34">
        <v>16</v>
      </c>
      <c r="AE91" s="35">
        <v>0.52927555408534599</v>
      </c>
      <c r="AF91" s="35">
        <v>220</v>
      </c>
      <c r="AG91" s="34">
        <v>11</v>
      </c>
      <c r="AH91" s="35">
        <v>0.331624962315345</v>
      </c>
      <c r="AI91" s="35">
        <v>83.3333333333333</v>
      </c>
      <c r="AJ91" s="34">
        <v>56</v>
      </c>
      <c r="AK91" s="35">
        <v>1.16303219106957</v>
      </c>
      <c r="AL91" s="35">
        <v>133.333333333333</v>
      </c>
      <c r="AM91" s="34">
        <v>90</v>
      </c>
      <c r="AN91" s="35">
        <v>1.06584557081952</v>
      </c>
      <c r="AO91" s="35">
        <v>150</v>
      </c>
      <c r="AP91" s="34">
        <v>56</v>
      </c>
      <c r="AQ91" s="35">
        <v>1.01467657184273</v>
      </c>
      <c r="AR91" s="35">
        <v>143.47826086956499</v>
      </c>
      <c r="AS91" s="34">
        <v>95</v>
      </c>
      <c r="AT91" s="35">
        <v>1.16009280742459</v>
      </c>
      <c r="AU91" s="35">
        <v>111.111111111111</v>
      </c>
      <c r="AV91" s="34">
        <v>268</v>
      </c>
      <c r="AW91" s="35">
        <v>1.35737439222042</v>
      </c>
      <c r="AX91" s="35">
        <v>112.69841269841299</v>
      </c>
      <c r="AY91" s="34">
        <v>173</v>
      </c>
      <c r="AZ91" s="35">
        <v>1.20322715259424</v>
      </c>
      <c r="BA91" s="35">
        <v>116.25</v>
      </c>
    </row>
    <row r="92" spans="1:53" x14ac:dyDescent="0.3">
      <c r="A92" s="105"/>
      <c r="B92" s="28" t="s">
        <v>5</v>
      </c>
      <c r="C92" s="29">
        <v>601</v>
      </c>
      <c r="D92" s="30">
        <v>1.12525744242651</v>
      </c>
      <c r="E92" s="30"/>
      <c r="F92" s="29">
        <v>35</v>
      </c>
      <c r="G92" s="30">
        <v>0.89674609274916695</v>
      </c>
      <c r="H92" s="30"/>
      <c r="I92" s="29">
        <v>16</v>
      </c>
      <c r="J92" s="30">
        <v>0.91220068415051303</v>
      </c>
      <c r="K92" s="30"/>
      <c r="L92" s="29">
        <v>20</v>
      </c>
      <c r="M92" s="30">
        <v>1.2746972594008901</v>
      </c>
      <c r="N92" s="30"/>
      <c r="O92" s="29">
        <v>22</v>
      </c>
      <c r="P92" s="30">
        <v>0.75549450549450503</v>
      </c>
      <c r="Q92" s="30"/>
      <c r="R92" s="29">
        <v>20</v>
      </c>
      <c r="S92" s="30">
        <v>0.87604029785370097</v>
      </c>
      <c r="T92" s="30"/>
      <c r="U92" s="29">
        <v>28</v>
      </c>
      <c r="V92" s="30">
        <v>1.14052953156823</v>
      </c>
      <c r="W92" s="30"/>
      <c r="X92" s="29">
        <v>16</v>
      </c>
      <c r="Y92" s="30">
        <v>0.64908722109533501</v>
      </c>
      <c r="Z92" s="30"/>
      <c r="AA92" s="34">
        <v>24</v>
      </c>
      <c r="AB92" s="35">
        <v>0.85136573252926595</v>
      </c>
      <c r="AC92" s="35"/>
      <c r="AD92" s="34">
        <v>11</v>
      </c>
      <c r="AE92" s="35">
        <v>0.72559366754617405</v>
      </c>
      <c r="AF92" s="35"/>
      <c r="AG92" s="34">
        <v>5</v>
      </c>
      <c r="AH92" s="35">
        <v>0.33489618218352302</v>
      </c>
      <c r="AI92" s="35"/>
      <c r="AJ92" s="34">
        <v>32</v>
      </c>
      <c r="AK92" s="35">
        <v>1.31741457389872</v>
      </c>
      <c r="AL92" s="35"/>
      <c r="AM92" s="34">
        <v>54</v>
      </c>
      <c r="AN92" s="35">
        <v>1.29558541266795</v>
      </c>
      <c r="AO92" s="35"/>
      <c r="AP92" s="34">
        <v>33</v>
      </c>
      <c r="AQ92" s="35">
        <v>1.1930585683297199</v>
      </c>
      <c r="AR92" s="35"/>
      <c r="AS92" s="34">
        <v>50</v>
      </c>
      <c r="AT92" s="35">
        <v>1.2189176011701599</v>
      </c>
      <c r="AU92" s="35"/>
      <c r="AV92" s="34">
        <v>142</v>
      </c>
      <c r="AW92" s="35">
        <v>1.4664876587834299</v>
      </c>
      <c r="AX92" s="35"/>
      <c r="AY92" s="34">
        <v>93</v>
      </c>
      <c r="AZ92" s="35">
        <v>1.3111518398421</v>
      </c>
      <c r="BA92" s="35"/>
    </row>
    <row r="93" spans="1:53" x14ac:dyDescent="0.3">
      <c r="A93" s="78"/>
      <c r="B93" s="28" t="s">
        <v>6</v>
      </c>
      <c r="C93" s="29">
        <v>450</v>
      </c>
      <c r="D93" s="30">
        <v>0.84551501258877904</v>
      </c>
      <c r="E93" s="30"/>
      <c r="F93" s="29">
        <v>17</v>
      </c>
      <c r="G93" s="30">
        <v>0.44502617801047101</v>
      </c>
      <c r="H93" s="30"/>
      <c r="I93" s="29">
        <v>8</v>
      </c>
      <c r="J93" s="30">
        <v>0.47875523638539802</v>
      </c>
      <c r="K93" s="30"/>
      <c r="L93" s="29">
        <v>10</v>
      </c>
      <c r="M93" s="30">
        <v>0.67476383265856998</v>
      </c>
      <c r="N93" s="30"/>
      <c r="O93" s="29">
        <v>11</v>
      </c>
      <c r="P93" s="30">
        <v>0.388829975256274</v>
      </c>
      <c r="Q93" s="30"/>
      <c r="R93" s="29">
        <v>16</v>
      </c>
      <c r="S93" s="30">
        <v>0.77294685990338197</v>
      </c>
      <c r="T93" s="30"/>
      <c r="U93" s="29">
        <v>17</v>
      </c>
      <c r="V93" s="30">
        <v>0.74725274725274704</v>
      </c>
      <c r="W93" s="30"/>
      <c r="X93" s="29">
        <v>14</v>
      </c>
      <c r="Y93" s="30">
        <v>0.61430451952610798</v>
      </c>
      <c r="Z93" s="30"/>
      <c r="AA93" s="34">
        <v>12</v>
      </c>
      <c r="AB93" s="35">
        <v>0.45854031333588102</v>
      </c>
      <c r="AC93" s="35"/>
      <c r="AD93" s="34">
        <v>5</v>
      </c>
      <c r="AE93" s="35">
        <v>0.33178500331784999</v>
      </c>
      <c r="AF93" s="35"/>
      <c r="AG93" s="34">
        <v>6</v>
      </c>
      <c r="AH93" s="35">
        <v>0.32894736842105299</v>
      </c>
      <c r="AI93" s="35"/>
      <c r="AJ93" s="34">
        <v>24</v>
      </c>
      <c r="AK93" s="35">
        <v>1.00586756077117</v>
      </c>
      <c r="AL93" s="35"/>
      <c r="AM93" s="34">
        <v>36</v>
      </c>
      <c r="AN93" s="35">
        <v>0.84190832553788597</v>
      </c>
      <c r="AO93" s="35"/>
      <c r="AP93" s="34">
        <v>23</v>
      </c>
      <c r="AQ93" s="35">
        <v>0.83545223392662504</v>
      </c>
      <c r="AR93" s="35"/>
      <c r="AS93" s="34">
        <v>45</v>
      </c>
      <c r="AT93" s="35">
        <v>1.1010521164668501</v>
      </c>
      <c r="AU93" s="35"/>
      <c r="AV93" s="34">
        <v>126</v>
      </c>
      <c r="AW93" s="35">
        <v>1.2523606003379399</v>
      </c>
      <c r="AX93" s="35"/>
      <c r="AY93" s="34">
        <v>80</v>
      </c>
      <c r="AZ93" s="35">
        <v>1.09814687714482</v>
      </c>
      <c r="BA93" s="35"/>
    </row>
    <row r="94" spans="1:53" x14ac:dyDescent="0.3">
      <c r="A94" s="104" t="s">
        <v>165</v>
      </c>
      <c r="B94" s="28" t="s">
        <v>4</v>
      </c>
      <c r="C94" s="29">
        <v>984</v>
      </c>
      <c r="D94" s="30">
        <v>0.92279990997074002</v>
      </c>
      <c r="E94" s="30">
        <v>133.72921615201901</v>
      </c>
      <c r="F94" s="29">
        <v>61</v>
      </c>
      <c r="G94" s="30">
        <v>0.78984850446717603</v>
      </c>
      <c r="H94" s="30">
        <v>190.47619047619</v>
      </c>
      <c r="I94" s="29">
        <v>16</v>
      </c>
      <c r="J94" s="30">
        <v>0.467153284671533</v>
      </c>
      <c r="K94" s="30">
        <v>60</v>
      </c>
      <c r="L94" s="29">
        <v>15</v>
      </c>
      <c r="M94" s="30">
        <v>0.49164208456243902</v>
      </c>
      <c r="N94" s="30">
        <v>150</v>
      </c>
      <c r="O94" s="29">
        <v>23</v>
      </c>
      <c r="P94" s="30">
        <v>0.40062706845497298</v>
      </c>
      <c r="Q94" s="30">
        <v>43.75</v>
      </c>
      <c r="R94" s="29">
        <v>36</v>
      </c>
      <c r="S94" s="30">
        <v>0.82701585113714704</v>
      </c>
      <c r="T94" s="30">
        <v>157.142857142857</v>
      </c>
      <c r="U94" s="29">
        <v>31</v>
      </c>
      <c r="V94" s="30">
        <v>0.6553911205074</v>
      </c>
      <c r="W94" s="30">
        <v>210</v>
      </c>
      <c r="X94" s="29">
        <v>22</v>
      </c>
      <c r="Y94" s="30">
        <v>0.46374367622259699</v>
      </c>
      <c r="Z94" s="30">
        <v>214.28571428571399</v>
      </c>
      <c r="AA94" s="34">
        <v>49</v>
      </c>
      <c r="AB94" s="35">
        <v>0.90139808682855005</v>
      </c>
      <c r="AC94" s="35">
        <v>122.727272727273</v>
      </c>
      <c r="AD94" s="34">
        <v>12</v>
      </c>
      <c r="AE94" s="35">
        <v>0.39695666556400899</v>
      </c>
      <c r="AF94" s="35">
        <v>100</v>
      </c>
      <c r="AG94" s="34">
        <v>18</v>
      </c>
      <c r="AH94" s="35">
        <v>0.54265902924329201</v>
      </c>
      <c r="AI94" s="35">
        <v>260</v>
      </c>
      <c r="AJ94" s="34">
        <v>44</v>
      </c>
      <c r="AK94" s="35">
        <v>0.91381100726895104</v>
      </c>
      <c r="AL94" s="35">
        <v>91.304347826086996</v>
      </c>
      <c r="AM94" s="34">
        <v>82</v>
      </c>
      <c r="AN94" s="35">
        <v>0.97110374230222596</v>
      </c>
      <c r="AO94" s="35">
        <v>115.789473684211</v>
      </c>
      <c r="AP94" s="34">
        <v>56</v>
      </c>
      <c r="AQ94" s="35">
        <v>1.01467657184273</v>
      </c>
      <c r="AR94" s="35">
        <v>180</v>
      </c>
      <c r="AS94" s="34">
        <v>87</v>
      </c>
      <c r="AT94" s="35">
        <v>1.06240078153621</v>
      </c>
      <c r="AU94" s="35">
        <v>97.727272727272705</v>
      </c>
      <c r="AV94" s="34">
        <v>277</v>
      </c>
      <c r="AW94" s="35">
        <v>1.4029578606158799</v>
      </c>
      <c r="AX94" s="35">
        <v>136.75213675213701</v>
      </c>
      <c r="AY94" s="34">
        <v>155</v>
      </c>
      <c r="AZ94" s="35">
        <v>1.0780358881624701</v>
      </c>
      <c r="BA94" s="35">
        <v>150</v>
      </c>
    </row>
    <row r="95" spans="1:53" x14ac:dyDescent="0.3">
      <c r="A95" s="105"/>
      <c r="B95" s="28" t="s">
        <v>5</v>
      </c>
      <c r="C95" s="29">
        <v>563</v>
      </c>
      <c r="D95" s="30">
        <v>1.05410971728141</v>
      </c>
      <c r="E95" s="30"/>
      <c r="F95" s="29">
        <v>40</v>
      </c>
      <c r="G95" s="30">
        <v>1.0248526774276201</v>
      </c>
      <c r="H95" s="30"/>
      <c r="I95" s="29">
        <v>6</v>
      </c>
      <c r="J95" s="30">
        <v>0.342075256556442</v>
      </c>
      <c r="K95" s="30"/>
      <c r="L95" s="29">
        <v>9</v>
      </c>
      <c r="M95" s="30">
        <v>0.57361376673040199</v>
      </c>
      <c r="N95" s="30"/>
      <c r="O95" s="29">
        <v>7</v>
      </c>
      <c r="P95" s="30">
        <v>0.240384615384615</v>
      </c>
      <c r="Q95" s="30"/>
      <c r="R95" s="29">
        <v>22</v>
      </c>
      <c r="S95" s="30">
        <v>0.96364432763907104</v>
      </c>
      <c r="T95" s="30"/>
      <c r="U95" s="29">
        <v>21</v>
      </c>
      <c r="V95" s="30">
        <v>0.855397148676171</v>
      </c>
      <c r="W95" s="30"/>
      <c r="X95" s="29">
        <v>15</v>
      </c>
      <c r="Y95" s="30">
        <v>0.60851926977687598</v>
      </c>
      <c r="Z95" s="30"/>
      <c r="AA95" s="34">
        <v>27</v>
      </c>
      <c r="AB95" s="35">
        <v>0.95778644909542399</v>
      </c>
      <c r="AC95" s="35"/>
      <c r="AD95" s="34">
        <v>6</v>
      </c>
      <c r="AE95" s="35">
        <v>0.39577836411609502</v>
      </c>
      <c r="AF95" s="35"/>
      <c r="AG95" s="34">
        <v>13</v>
      </c>
      <c r="AH95" s="35">
        <v>0.87073007367716004</v>
      </c>
      <c r="AI95" s="35"/>
      <c r="AJ95" s="34">
        <v>21</v>
      </c>
      <c r="AK95" s="35">
        <v>0.86455331412103698</v>
      </c>
      <c r="AL95" s="35"/>
      <c r="AM95" s="34">
        <v>44</v>
      </c>
      <c r="AN95" s="35">
        <v>1.0556621880998101</v>
      </c>
      <c r="AO95" s="35"/>
      <c r="AP95" s="34">
        <v>36</v>
      </c>
      <c r="AQ95" s="35">
        <v>1.3015184381778699</v>
      </c>
      <c r="AR95" s="35"/>
      <c r="AS95" s="34">
        <v>43</v>
      </c>
      <c r="AT95" s="35">
        <v>1.0482691370063399</v>
      </c>
      <c r="AU95" s="35"/>
      <c r="AV95" s="34">
        <v>160</v>
      </c>
      <c r="AW95" s="35">
        <v>1.6523804606010499</v>
      </c>
      <c r="AX95" s="35"/>
      <c r="AY95" s="34">
        <v>93</v>
      </c>
      <c r="AZ95" s="35">
        <v>1.3111518398421</v>
      </c>
      <c r="BA95" s="35"/>
    </row>
    <row r="96" spans="1:53" x14ac:dyDescent="0.3">
      <c r="A96" s="78"/>
      <c r="B96" s="28" t="s">
        <v>6</v>
      </c>
      <c r="C96" s="29">
        <v>421</v>
      </c>
      <c r="D96" s="30">
        <v>0.79102626733305803</v>
      </c>
      <c r="E96" s="30"/>
      <c r="F96" s="29">
        <v>21</v>
      </c>
      <c r="G96" s="30">
        <v>0.54973821989528804</v>
      </c>
      <c r="H96" s="30"/>
      <c r="I96" s="29">
        <v>10</v>
      </c>
      <c r="J96" s="30">
        <v>0.59844404548174701</v>
      </c>
      <c r="K96" s="30"/>
      <c r="L96" s="29">
        <v>6</v>
      </c>
      <c r="M96" s="30">
        <v>0.40485829959514202</v>
      </c>
      <c r="N96" s="30"/>
      <c r="O96" s="29">
        <v>16</v>
      </c>
      <c r="P96" s="30">
        <v>0.56557087310003495</v>
      </c>
      <c r="Q96" s="30"/>
      <c r="R96" s="29">
        <v>14</v>
      </c>
      <c r="S96" s="30">
        <v>0.67632850241545905</v>
      </c>
      <c r="T96" s="30"/>
      <c r="U96" s="29">
        <v>10</v>
      </c>
      <c r="V96" s="30">
        <v>0.43956043956044</v>
      </c>
      <c r="W96" s="30"/>
      <c r="X96" s="29">
        <v>7</v>
      </c>
      <c r="Y96" s="30">
        <v>0.30715225976305399</v>
      </c>
      <c r="Z96" s="30"/>
      <c r="AA96" s="34">
        <v>22</v>
      </c>
      <c r="AB96" s="35">
        <v>0.840657241115781</v>
      </c>
      <c r="AC96" s="35"/>
      <c r="AD96" s="34">
        <v>6</v>
      </c>
      <c r="AE96" s="35">
        <v>0.39814200398142002</v>
      </c>
      <c r="AF96" s="35"/>
      <c r="AG96" s="34">
        <v>5</v>
      </c>
      <c r="AH96" s="35">
        <v>0.27412280701754399</v>
      </c>
      <c r="AI96" s="35"/>
      <c r="AJ96" s="34">
        <v>23</v>
      </c>
      <c r="AK96" s="35">
        <v>0.96395641240569996</v>
      </c>
      <c r="AL96" s="35"/>
      <c r="AM96" s="34">
        <v>38</v>
      </c>
      <c r="AN96" s="35">
        <v>0.88868101028999102</v>
      </c>
      <c r="AO96" s="35"/>
      <c r="AP96" s="34">
        <v>20</v>
      </c>
      <c r="AQ96" s="35">
        <v>0.72648020341445696</v>
      </c>
      <c r="AR96" s="35"/>
      <c r="AS96" s="34">
        <v>44</v>
      </c>
      <c r="AT96" s="35">
        <v>1.0765842916564701</v>
      </c>
      <c r="AU96" s="35"/>
      <c r="AV96" s="34">
        <v>117</v>
      </c>
      <c r="AW96" s="35">
        <v>1.1629062717423699</v>
      </c>
      <c r="AX96" s="35"/>
      <c r="AY96" s="34">
        <v>62</v>
      </c>
      <c r="AZ96" s="35">
        <v>0.85106382978723405</v>
      </c>
      <c r="BA96" s="35"/>
    </row>
    <row r="97" spans="1:53" x14ac:dyDescent="0.3">
      <c r="A97" s="104" t="s">
        <v>164</v>
      </c>
      <c r="B97" s="28" t="s">
        <v>4</v>
      </c>
      <c r="C97" s="29">
        <v>965</v>
      </c>
      <c r="D97" s="30">
        <v>0.90498161902618401</v>
      </c>
      <c r="E97" s="30">
        <v>124.41860465116299</v>
      </c>
      <c r="F97" s="29">
        <v>57</v>
      </c>
      <c r="G97" s="30">
        <v>0.73805515991195103</v>
      </c>
      <c r="H97" s="30">
        <v>200</v>
      </c>
      <c r="I97" s="29">
        <v>26</v>
      </c>
      <c r="J97" s="30">
        <v>0.75912408759124095</v>
      </c>
      <c r="K97" s="30">
        <v>116.666666666667</v>
      </c>
      <c r="L97" s="29">
        <v>21</v>
      </c>
      <c r="M97" s="30">
        <v>0.68829891838741397</v>
      </c>
      <c r="N97" s="30">
        <v>75</v>
      </c>
      <c r="O97" s="29">
        <v>36</v>
      </c>
      <c r="P97" s="30">
        <v>0.62706845497300101</v>
      </c>
      <c r="Q97" s="30">
        <v>80</v>
      </c>
      <c r="R97" s="29">
        <v>27</v>
      </c>
      <c r="S97" s="30">
        <v>0.62026188835286</v>
      </c>
      <c r="T97" s="30">
        <v>170</v>
      </c>
      <c r="U97" s="29">
        <v>43</v>
      </c>
      <c r="V97" s="30">
        <v>0.90909090909090895</v>
      </c>
      <c r="W97" s="30">
        <v>152.941176470588</v>
      </c>
      <c r="X97" s="29">
        <v>35</v>
      </c>
      <c r="Y97" s="30">
        <v>0.73777403035413203</v>
      </c>
      <c r="Z97" s="30">
        <v>94.4444444444444</v>
      </c>
      <c r="AA97" s="34">
        <v>42</v>
      </c>
      <c r="AB97" s="35">
        <v>0.77262693156732898</v>
      </c>
      <c r="AC97" s="35">
        <v>162.5</v>
      </c>
      <c r="AD97" s="34">
        <v>16</v>
      </c>
      <c r="AE97" s="35">
        <v>0.52927555408534599</v>
      </c>
      <c r="AF97" s="35">
        <v>166.666666666667</v>
      </c>
      <c r="AG97" s="34">
        <v>16</v>
      </c>
      <c r="AH97" s="35">
        <v>0.48236358154959302</v>
      </c>
      <c r="AI97" s="35">
        <v>60</v>
      </c>
      <c r="AJ97" s="34">
        <v>50</v>
      </c>
      <c r="AK97" s="35">
        <v>1.03842159916926</v>
      </c>
      <c r="AL97" s="35">
        <v>177.777777777778</v>
      </c>
      <c r="AM97" s="34">
        <v>73</v>
      </c>
      <c r="AN97" s="35">
        <v>0.86451918522027504</v>
      </c>
      <c r="AO97" s="35">
        <v>108.571428571429</v>
      </c>
      <c r="AP97" s="34">
        <v>56</v>
      </c>
      <c r="AQ97" s="35">
        <v>1.01467657184273</v>
      </c>
      <c r="AR97" s="35">
        <v>154.54545454545499</v>
      </c>
      <c r="AS97" s="34">
        <v>70</v>
      </c>
      <c r="AT97" s="35">
        <v>0.85480522652338498</v>
      </c>
      <c r="AU97" s="35">
        <v>159.25925925925901</v>
      </c>
      <c r="AV97" s="34">
        <v>248</v>
      </c>
      <c r="AW97" s="35">
        <v>1.25607779578606</v>
      </c>
      <c r="AX97" s="35">
        <v>119.469026548673</v>
      </c>
      <c r="AY97" s="34">
        <v>149</v>
      </c>
      <c r="AZ97" s="35">
        <v>1.0363054666852101</v>
      </c>
      <c r="BA97" s="35">
        <v>98.6666666666667</v>
      </c>
    </row>
    <row r="98" spans="1:53" x14ac:dyDescent="0.3">
      <c r="A98" s="105"/>
      <c r="B98" s="28" t="s">
        <v>5</v>
      </c>
      <c r="C98" s="29">
        <v>535</v>
      </c>
      <c r="D98" s="30">
        <v>1.0016850777008099</v>
      </c>
      <c r="E98" s="30"/>
      <c r="F98" s="29">
        <v>38</v>
      </c>
      <c r="G98" s="30">
        <v>0.97361004355623904</v>
      </c>
      <c r="H98" s="30"/>
      <c r="I98" s="29">
        <v>14</v>
      </c>
      <c r="J98" s="30">
        <v>0.79817559863169896</v>
      </c>
      <c r="K98" s="30"/>
      <c r="L98" s="29">
        <v>9</v>
      </c>
      <c r="M98" s="30">
        <v>0.57361376673040199</v>
      </c>
      <c r="N98" s="30"/>
      <c r="O98" s="29">
        <v>16</v>
      </c>
      <c r="P98" s="30">
        <v>0.54945054945054905</v>
      </c>
      <c r="Q98" s="30"/>
      <c r="R98" s="29">
        <v>17</v>
      </c>
      <c r="S98" s="30">
        <v>0.74463425317564602</v>
      </c>
      <c r="T98" s="30"/>
      <c r="U98" s="29">
        <v>26</v>
      </c>
      <c r="V98" s="30">
        <v>1.05906313645621</v>
      </c>
      <c r="W98" s="30"/>
      <c r="X98" s="29">
        <v>17</v>
      </c>
      <c r="Y98" s="30">
        <v>0.68965517241379304</v>
      </c>
      <c r="Z98" s="30"/>
      <c r="AA98" s="34">
        <v>26</v>
      </c>
      <c r="AB98" s="35">
        <v>0.92231287690670505</v>
      </c>
      <c r="AC98" s="35"/>
      <c r="AD98" s="34">
        <v>10</v>
      </c>
      <c r="AE98" s="35">
        <v>0.65963060686015795</v>
      </c>
      <c r="AF98" s="35"/>
      <c r="AG98" s="34">
        <v>6</v>
      </c>
      <c r="AH98" s="35">
        <v>0.40187541862022802</v>
      </c>
      <c r="AI98" s="35"/>
      <c r="AJ98" s="34">
        <v>32</v>
      </c>
      <c r="AK98" s="35">
        <v>1.31741457389872</v>
      </c>
      <c r="AL98" s="35"/>
      <c r="AM98" s="34">
        <v>38</v>
      </c>
      <c r="AN98" s="35">
        <v>0.91170825335892502</v>
      </c>
      <c r="AO98" s="35"/>
      <c r="AP98" s="34">
        <v>34</v>
      </c>
      <c r="AQ98" s="35">
        <v>1.2292118582791001</v>
      </c>
      <c r="AR98" s="35"/>
      <c r="AS98" s="34">
        <v>43</v>
      </c>
      <c r="AT98" s="35">
        <v>1.0482691370063399</v>
      </c>
      <c r="AU98" s="35"/>
      <c r="AV98" s="34">
        <v>135</v>
      </c>
      <c r="AW98" s="35">
        <v>1.3941960136321401</v>
      </c>
      <c r="AX98" s="35"/>
      <c r="AY98" s="34">
        <v>74</v>
      </c>
      <c r="AZ98" s="35">
        <v>1.04328210912167</v>
      </c>
      <c r="BA98" s="35"/>
    </row>
    <row r="99" spans="1:53" x14ac:dyDescent="0.3">
      <c r="A99" s="78"/>
      <c r="B99" s="28" t="s">
        <v>6</v>
      </c>
      <c r="C99" s="29">
        <v>430</v>
      </c>
      <c r="D99" s="30">
        <v>0.80793656758483301</v>
      </c>
      <c r="E99" s="30"/>
      <c r="F99" s="29">
        <v>19</v>
      </c>
      <c r="G99" s="30">
        <v>0.49738219895287999</v>
      </c>
      <c r="H99" s="30"/>
      <c r="I99" s="29">
        <v>12</v>
      </c>
      <c r="J99" s="30">
        <v>0.71813285457809695</v>
      </c>
      <c r="K99" s="30"/>
      <c r="L99" s="29">
        <v>12</v>
      </c>
      <c r="M99" s="30">
        <v>0.80971659919028305</v>
      </c>
      <c r="N99" s="30"/>
      <c r="O99" s="29">
        <v>20</v>
      </c>
      <c r="P99" s="30">
        <v>0.70696359137504405</v>
      </c>
      <c r="Q99" s="30"/>
      <c r="R99" s="29">
        <v>10</v>
      </c>
      <c r="S99" s="30">
        <v>0.48309178743961401</v>
      </c>
      <c r="T99" s="30"/>
      <c r="U99" s="29">
        <v>17</v>
      </c>
      <c r="V99" s="30">
        <v>0.74725274725274704</v>
      </c>
      <c r="W99" s="30"/>
      <c r="X99" s="29">
        <v>18</v>
      </c>
      <c r="Y99" s="30">
        <v>0.789820096533567</v>
      </c>
      <c r="Z99" s="30"/>
      <c r="AA99" s="34">
        <v>16</v>
      </c>
      <c r="AB99" s="35">
        <v>0.61138708444784096</v>
      </c>
      <c r="AC99" s="35"/>
      <c r="AD99" s="34">
        <v>6</v>
      </c>
      <c r="AE99" s="35">
        <v>0.39814200398142002</v>
      </c>
      <c r="AF99" s="35"/>
      <c r="AG99" s="34">
        <v>10</v>
      </c>
      <c r="AH99" s="35">
        <v>0.54824561403508798</v>
      </c>
      <c r="AI99" s="35"/>
      <c r="AJ99" s="34">
        <v>18</v>
      </c>
      <c r="AK99" s="35">
        <v>0.75440067057837401</v>
      </c>
      <c r="AL99" s="35"/>
      <c r="AM99" s="34">
        <v>35</v>
      </c>
      <c r="AN99" s="35">
        <v>0.818521983161833</v>
      </c>
      <c r="AO99" s="35"/>
      <c r="AP99" s="34">
        <v>22</v>
      </c>
      <c r="AQ99" s="35">
        <v>0.79912822375590298</v>
      </c>
      <c r="AR99" s="35"/>
      <c r="AS99" s="34">
        <v>27</v>
      </c>
      <c r="AT99" s="35">
        <v>0.66063126988010801</v>
      </c>
      <c r="AU99" s="35"/>
      <c r="AV99" s="34">
        <v>113</v>
      </c>
      <c r="AW99" s="35">
        <v>1.12314879236656</v>
      </c>
      <c r="AX99" s="35"/>
      <c r="AY99" s="34">
        <v>75</v>
      </c>
      <c r="AZ99" s="35">
        <v>1.02951269732327</v>
      </c>
      <c r="BA99" s="35"/>
    </row>
    <row r="100" spans="1:53" x14ac:dyDescent="0.3">
      <c r="A100" s="104" t="s">
        <v>163</v>
      </c>
      <c r="B100" s="28" t="s">
        <v>4</v>
      </c>
      <c r="C100" s="29">
        <v>932</v>
      </c>
      <c r="D100" s="30">
        <v>0.87403406106984805</v>
      </c>
      <c r="E100" s="30">
        <v>138.36317135549899</v>
      </c>
      <c r="F100" s="29">
        <v>47</v>
      </c>
      <c r="G100" s="30">
        <v>0.60857179852388998</v>
      </c>
      <c r="H100" s="30">
        <v>104.347826086957</v>
      </c>
      <c r="I100" s="29">
        <v>22</v>
      </c>
      <c r="J100" s="30">
        <v>0.64233576642335799</v>
      </c>
      <c r="K100" s="30">
        <v>266.66666666666703</v>
      </c>
      <c r="L100" s="29">
        <v>21</v>
      </c>
      <c r="M100" s="30">
        <v>0.68829891838741397</v>
      </c>
      <c r="N100" s="30">
        <v>250</v>
      </c>
      <c r="O100" s="29">
        <v>41</v>
      </c>
      <c r="P100" s="30">
        <v>0.71416129594147404</v>
      </c>
      <c r="Q100" s="30">
        <v>192.857142857143</v>
      </c>
      <c r="R100" s="29">
        <v>32</v>
      </c>
      <c r="S100" s="30">
        <v>0.73512520101079704</v>
      </c>
      <c r="T100" s="30">
        <v>433.33333333333297</v>
      </c>
      <c r="U100" s="29">
        <v>34</v>
      </c>
      <c r="V100" s="30">
        <v>0.71881606765327699</v>
      </c>
      <c r="W100" s="30">
        <v>161.538461538462</v>
      </c>
      <c r="X100" s="29">
        <v>21</v>
      </c>
      <c r="Y100" s="30">
        <v>0.44266441821247898</v>
      </c>
      <c r="Z100" s="30">
        <v>90.909090909090907</v>
      </c>
      <c r="AA100" s="34">
        <v>43</v>
      </c>
      <c r="AB100" s="35">
        <v>0.79102281089036097</v>
      </c>
      <c r="AC100" s="35">
        <v>152.941176470588</v>
      </c>
      <c r="AD100" s="34">
        <v>12</v>
      </c>
      <c r="AE100" s="35">
        <v>0.39695666556400899</v>
      </c>
      <c r="AF100" s="35">
        <v>200</v>
      </c>
      <c r="AG100" s="34">
        <v>21</v>
      </c>
      <c r="AH100" s="35">
        <v>0.63310220078384105</v>
      </c>
      <c r="AI100" s="35">
        <v>110</v>
      </c>
      <c r="AJ100" s="34">
        <v>43</v>
      </c>
      <c r="AK100" s="35">
        <v>0.89304257528556596</v>
      </c>
      <c r="AL100" s="35">
        <v>168.75</v>
      </c>
      <c r="AM100" s="34">
        <v>91</v>
      </c>
      <c r="AN100" s="35">
        <v>1.0776882993841801</v>
      </c>
      <c r="AO100" s="35">
        <v>111.627906976744</v>
      </c>
      <c r="AP100" s="34">
        <v>49</v>
      </c>
      <c r="AQ100" s="35">
        <v>0.88784200036238403</v>
      </c>
      <c r="AR100" s="35">
        <v>133.333333333333</v>
      </c>
      <c r="AS100" s="34">
        <v>76</v>
      </c>
      <c r="AT100" s="35">
        <v>0.92807424593967502</v>
      </c>
      <c r="AU100" s="35">
        <v>105.40540540540501</v>
      </c>
      <c r="AV100" s="34">
        <v>224</v>
      </c>
      <c r="AW100" s="35">
        <v>1.13452188006483</v>
      </c>
      <c r="AX100" s="35">
        <v>143.47826086956499</v>
      </c>
      <c r="AY100" s="34">
        <v>155</v>
      </c>
      <c r="AZ100" s="35">
        <v>1.0780358881624701</v>
      </c>
      <c r="BA100" s="35">
        <v>115.277777777778</v>
      </c>
    </row>
    <row r="101" spans="1:53" x14ac:dyDescent="0.3">
      <c r="A101" s="105"/>
      <c r="B101" s="28" t="s">
        <v>5</v>
      </c>
      <c r="C101" s="29">
        <v>541</v>
      </c>
      <c r="D101" s="30">
        <v>1.01291892903951</v>
      </c>
      <c r="E101" s="30"/>
      <c r="F101" s="29">
        <v>24</v>
      </c>
      <c r="G101" s="30">
        <v>0.61491160645657195</v>
      </c>
      <c r="H101" s="30"/>
      <c r="I101" s="29">
        <v>16</v>
      </c>
      <c r="J101" s="30">
        <v>0.91220068415051303</v>
      </c>
      <c r="K101" s="30"/>
      <c r="L101" s="29">
        <v>15</v>
      </c>
      <c r="M101" s="30">
        <v>0.95602294455066905</v>
      </c>
      <c r="N101" s="30"/>
      <c r="O101" s="29">
        <v>27</v>
      </c>
      <c r="P101" s="30">
        <v>0.92719780219780201</v>
      </c>
      <c r="Q101" s="30"/>
      <c r="R101" s="29">
        <v>26</v>
      </c>
      <c r="S101" s="30">
        <v>1.13885238720981</v>
      </c>
      <c r="T101" s="30"/>
      <c r="U101" s="29">
        <v>21</v>
      </c>
      <c r="V101" s="30">
        <v>0.855397148676171</v>
      </c>
      <c r="W101" s="30"/>
      <c r="X101" s="29">
        <v>10</v>
      </c>
      <c r="Y101" s="30">
        <v>0.40567951318458401</v>
      </c>
      <c r="Z101" s="30"/>
      <c r="AA101" s="34">
        <v>26</v>
      </c>
      <c r="AB101" s="35">
        <v>0.92231287690670505</v>
      </c>
      <c r="AC101" s="35"/>
      <c r="AD101" s="34">
        <v>8</v>
      </c>
      <c r="AE101" s="35">
        <v>0.52770448548812698</v>
      </c>
      <c r="AF101" s="35"/>
      <c r="AG101" s="34">
        <v>11</v>
      </c>
      <c r="AH101" s="35">
        <v>0.73677160080375104</v>
      </c>
      <c r="AI101" s="35"/>
      <c r="AJ101" s="34">
        <v>27</v>
      </c>
      <c r="AK101" s="35">
        <v>1.11156854672705</v>
      </c>
      <c r="AL101" s="35"/>
      <c r="AM101" s="34">
        <v>48</v>
      </c>
      <c r="AN101" s="35">
        <v>1.15163147792706</v>
      </c>
      <c r="AO101" s="35"/>
      <c r="AP101" s="34">
        <v>28</v>
      </c>
      <c r="AQ101" s="35">
        <v>1.01229211858279</v>
      </c>
      <c r="AR101" s="35"/>
      <c r="AS101" s="34">
        <v>39</v>
      </c>
      <c r="AT101" s="35">
        <v>0.95075572891272597</v>
      </c>
      <c r="AU101" s="35"/>
      <c r="AV101" s="34">
        <v>132</v>
      </c>
      <c r="AW101" s="35">
        <v>1.36321387999587</v>
      </c>
      <c r="AX101" s="35"/>
      <c r="AY101" s="34">
        <v>83</v>
      </c>
      <c r="AZ101" s="35">
        <v>1.1701677710418701</v>
      </c>
      <c r="BA101" s="35"/>
    </row>
    <row r="102" spans="1:53" x14ac:dyDescent="0.3">
      <c r="A102" s="78"/>
      <c r="B102" s="28" t="s">
        <v>6</v>
      </c>
      <c r="C102" s="29">
        <v>391</v>
      </c>
      <c r="D102" s="30">
        <v>0.73465859982713899</v>
      </c>
      <c r="E102" s="30"/>
      <c r="F102" s="29">
        <v>23</v>
      </c>
      <c r="G102" s="30">
        <v>0.60209424083769603</v>
      </c>
      <c r="H102" s="30"/>
      <c r="I102" s="29">
        <v>6</v>
      </c>
      <c r="J102" s="30">
        <v>0.35906642728904797</v>
      </c>
      <c r="K102" s="30"/>
      <c r="L102" s="29">
        <v>6</v>
      </c>
      <c r="M102" s="30">
        <v>0.40485829959514202</v>
      </c>
      <c r="N102" s="30"/>
      <c r="O102" s="29">
        <v>14</v>
      </c>
      <c r="P102" s="30">
        <v>0.49487451396253102</v>
      </c>
      <c r="Q102" s="30"/>
      <c r="R102" s="29">
        <v>6</v>
      </c>
      <c r="S102" s="30">
        <v>0.28985507246376802</v>
      </c>
      <c r="T102" s="30"/>
      <c r="U102" s="29">
        <v>13</v>
      </c>
      <c r="V102" s="30">
        <v>0.57142857142857095</v>
      </c>
      <c r="W102" s="30"/>
      <c r="X102" s="29">
        <v>11</v>
      </c>
      <c r="Y102" s="30">
        <v>0.482667836770513</v>
      </c>
      <c r="Z102" s="30"/>
      <c r="AA102" s="34">
        <v>17</v>
      </c>
      <c r="AB102" s="35">
        <v>0.64959877722583104</v>
      </c>
      <c r="AC102" s="35"/>
      <c r="AD102" s="34">
        <v>4</v>
      </c>
      <c r="AE102" s="35">
        <v>0.26542800265428002</v>
      </c>
      <c r="AF102" s="35"/>
      <c r="AG102" s="34">
        <v>10</v>
      </c>
      <c r="AH102" s="35">
        <v>0.54824561403508798</v>
      </c>
      <c r="AI102" s="35"/>
      <c r="AJ102" s="34">
        <v>16</v>
      </c>
      <c r="AK102" s="35">
        <v>0.67057837384744301</v>
      </c>
      <c r="AL102" s="35"/>
      <c r="AM102" s="34">
        <v>43</v>
      </c>
      <c r="AN102" s="35">
        <v>1.00561272217025</v>
      </c>
      <c r="AO102" s="35"/>
      <c r="AP102" s="34">
        <v>21</v>
      </c>
      <c r="AQ102" s="35">
        <v>0.76280421358518002</v>
      </c>
      <c r="AR102" s="35"/>
      <c r="AS102" s="34">
        <v>37</v>
      </c>
      <c r="AT102" s="35">
        <v>0.90530951798385095</v>
      </c>
      <c r="AU102" s="35"/>
      <c r="AV102" s="34">
        <v>92</v>
      </c>
      <c r="AW102" s="35">
        <v>0.914422025643574</v>
      </c>
      <c r="AX102" s="35"/>
      <c r="AY102" s="34">
        <v>72</v>
      </c>
      <c r="AZ102" s="35">
        <v>0.98833218943033596</v>
      </c>
      <c r="BA102" s="35"/>
    </row>
    <row r="103" spans="1:53" x14ac:dyDescent="0.3">
      <c r="A103" s="104" t="s">
        <v>162</v>
      </c>
      <c r="B103" s="28" t="s">
        <v>4</v>
      </c>
      <c r="C103" s="29">
        <v>903</v>
      </c>
      <c r="D103" s="30">
        <v>0.84683772225973397</v>
      </c>
      <c r="E103" s="30">
        <v>116.02870813397099</v>
      </c>
      <c r="F103" s="29">
        <v>39</v>
      </c>
      <c r="G103" s="30">
        <v>0.50498510941343999</v>
      </c>
      <c r="H103" s="30">
        <v>160</v>
      </c>
      <c r="I103" s="29">
        <v>22</v>
      </c>
      <c r="J103" s="30">
        <v>0.64233576642335799</v>
      </c>
      <c r="K103" s="30">
        <v>120</v>
      </c>
      <c r="L103" s="29">
        <v>23</v>
      </c>
      <c r="M103" s="30">
        <v>0.75385119632907205</v>
      </c>
      <c r="N103" s="30">
        <v>187.5</v>
      </c>
      <c r="O103" s="29">
        <v>24</v>
      </c>
      <c r="P103" s="30">
        <v>0.41804563664866701</v>
      </c>
      <c r="Q103" s="30">
        <v>118.181818181818</v>
      </c>
      <c r="R103" s="29">
        <v>30</v>
      </c>
      <c r="S103" s="30">
        <v>0.68917987594762198</v>
      </c>
      <c r="T103" s="30">
        <v>172.727272727273</v>
      </c>
      <c r="U103" s="29">
        <v>52</v>
      </c>
      <c r="V103" s="30">
        <v>1.0993657505285399</v>
      </c>
      <c r="W103" s="30">
        <v>136.363636363636</v>
      </c>
      <c r="X103" s="29">
        <v>27</v>
      </c>
      <c r="Y103" s="30">
        <v>0.56913996627318697</v>
      </c>
      <c r="Z103" s="30">
        <v>285.71428571428601</v>
      </c>
      <c r="AA103" s="34">
        <v>35</v>
      </c>
      <c r="AB103" s="35">
        <v>0.64385577630610702</v>
      </c>
      <c r="AC103" s="35">
        <v>75</v>
      </c>
      <c r="AD103" s="34">
        <v>12</v>
      </c>
      <c r="AE103" s="35">
        <v>0.39695666556400899</v>
      </c>
      <c r="AF103" s="35">
        <v>140</v>
      </c>
      <c r="AG103" s="34">
        <v>18</v>
      </c>
      <c r="AH103" s="35">
        <v>0.54265902924329201</v>
      </c>
      <c r="AI103" s="35">
        <v>260</v>
      </c>
      <c r="AJ103" s="34">
        <v>35</v>
      </c>
      <c r="AK103" s="35">
        <v>0.72689511941848395</v>
      </c>
      <c r="AL103" s="35">
        <v>218.18181818181799</v>
      </c>
      <c r="AM103" s="34">
        <v>85</v>
      </c>
      <c r="AN103" s="35">
        <v>1.0066319279962099</v>
      </c>
      <c r="AO103" s="35">
        <v>107.317073170732</v>
      </c>
      <c r="AP103" s="34">
        <v>41</v>
      </c>
      <c r="AQ103" s="35">
        <v>0.74288820438485204</v>
      </c>
      <c r="AR103" s="35">
        <v>156.25</v>
      </c>
      <c r="AS103" s="34">
        <v>63</v>
      </c>
      <c r="AT103" s="35">
        <v>0.76932470387104701</v>
      </c>
      <c r="AU103" s="35">
        <v>142.30769230769201</v>
      </c>
      <c r="AV103" s="34">
        <v>248</v>
      </c>
      <c r="AW103" s="35">
        <v>1.25607779578606</v>
      </c>
      <c r="AX103" s="35">
        <v>108.403361344538</v>
      </c>
      <c r="AY103" s="34">
        <v>149</v>
      </c>
      <c r="AZ103" s="35">
        <v>1.0363054666852101</v>
      </c>
      <c r="BA103" s="35">
        <v>63.736263736263702</v>
      </c>
    </row>
    <row r="104" spans="1:53" x14ac:dyDescent="0.3">
      <c r="A104" s="105"/>
      <c r="B104" s="28" t="s">
        <v>5</v>
      </c>
      <c r="C104" s="29">
        <v>485</v>
      </c>
      <c r="D104" s="30">
        <v>0.90806964987829997</v>
      </c>
      <c r="E104" s="30"/>
      <c r="F104" s="29">
        <v>24</v>
      </c>
      <c r="G104" s="30">
        <v>0.61491160645657195</v>
      </c>
      <c r="H104" s="30"/>
      <c r="I104" s="29">
        <v>12</v>
      </c>
      <c r="J104" s="30">
        <v>0.68415051311288499</v>
      </c>
      <c r="K104" s="30"/>
      <c r="L104" s="29">
        <v>15</v>
      </c>
      <c r="M104" s="30">
        <v>0.95602294455066905</v>
      </c>
      <c r="N104" s="30"/>
      <c r="O104" s="29">
        <v>13</v>
      </c>
      <c r="P104" s="30">
        <v>0.44642857142857101</v>
      </c>
      <c r="Q104" s="30"/>
      <c r="R104" s="29">
        <v>19</v>
      </c>
      <c r="S104" s="30">
        <v>0.83223828296101598</v>
      </c>
      <c r="T104" s="30"/>
      <c r="U104" s="29">
        <v>30</v>
      </c>
      <c r="V104" s="30">
        <v>1.22199592668024</v>
      </c>
      <c r="W104" s="30"/>
      <c r="X104" s="29">
        <v>20</v>
      </c>
      <c r="Y104" s="30">
        <v>0.81135902636916801</v>
      </c>
      <c r="Z104" s="30"/>
      <c r="AA104" s="34">
        <v>15</v>
      </c>
      <c r="AB104" s="35">
        <v>0.53210358283079096</v>
      </c>
      <c r="AC104" s="35"/>
      <c r="AD104" s="34">
        <v>7</v>
      </c>
      <c r="AE104" s="35">
        <v>0.461741424802111</v>
      </c>
      <c r="AF104" s="35"/>
      <c r="AG104" s="34">
        <v>13</v>
      </c>
      <c r="AH104" s="35">
        <v>0.87073007367716004</v>
      </c>
      <c r="AI104" s="35"/>
      <c r="AJ104" s="34">
        <v>24</v>
      </c>
      <c r="AK104" s="35">
        <v>0.98806093042404297</v>
      </c>
      <c r="AL104" s="35"/>
      <c r="AM104" s="34">
        <v>44</v>
      </c>
      <c r="AN104" s="35">
        <v>1.0556621880998101</v>
      </c>
      <c r="AO104" s="35"/>
      <c r="AP104" s="34">
        <v>25</v>
      </c>
      <c r="AQ104" s="35">
        <v>0.90383224873463497</v>
      </c>
      <c r="AR104" s="35"/>
      <c r="AS104" s="34">
        <v>37</v>
      </c>
      <c r="AT104" s="35">
        <v>0.90199902486591899</v>
      </c>
      <c r="AU104" s="35"/>
      <c r="AV104" s="34">
        <v>129</v>
      </c>
      <c r="AW104" s="35">
        <v>1.3322317463596001</v>
      </c>
      <c r="AX104" s="35"/>
      <c r="AY104" s="34">
        <v>58</v>
      </c>
      <c r="AZ104" s="35">
        <v>0.81770759904130796</v>
      </c>
      <c r="BA104" s="35"/>
    </row>
    <row r="105" spans="1:53" x14ac:dyDescent="0.3">
      <c r="A105" s="78"/>
      <c r="B105" s="28" t="s">
        <v>6</v>
      </c>
      <c r="C105" s="29">
        <v>418</v>
      </c>
      <c r="D105" s="30">
        <v>0.78538950058246604</v>
      </c>
      <c r="E105" s="30"/>
      <c r="F105" s="29">
        <v>15</v>
      </c>
      <c r="G105" s="30">
        <v>0.39267015706806302</v>
      </c>
      <c r="H105" s="30"/>
      <c r="I105" s="29">
        <v>10</v>
      </c>
      <c r="J105" s="30">
        <v>0.59844404548174701</v>
      </c>
      <c r="K105" s="30"/>
      <c r="L105" s="29">
        <v>8</v>
      </c>
      <c r="M105" s="30">
        <v>0.53981106612685603</v>
      </c>
      <c r="N105" s="30"/>
      <c r="O105" s="29">
        <v>11</v>
      </c>
      <c r="P105" s="30">
        <v>0.388829975256274</v>
      </c>
      <c r="Q105" s="30"/>
      <c r="R105" s="29">
        <v>11</v>
      </c>
      <c r="S105" s="30">
        <v>0.53140096618357502</v>
      </c>
      <c r="T105" s="30"/>
      <c r="U105" s="29">
        <v>22</v>
      </c>
      <c r="V105" s="30">
        <v>0.96703296703296704</v>
      </c>
      <c r="W105" s="30"/>
      <c r="X105" s="29">
        <v>7</v>
      </c>
      <c r="Y105" s="30">
        <v>0.30715225976305399</v>
      </c>
      <c r="Z105" s="30"/>
      <c r="AA105" s="34">
        <v>20</v>
      </c>
      <c r="AB105" s="35">
        <v>0.76423385555980095</v>
      </c>
      <c r="AC105" s="35"/>
      <c r="AD105" s="34">
        <v>5</v>
      </c>
      <c r="AE105" s="35">
        <v>0.33178500331784999</v>
      </c>
      <c r="AF105" s="35"/>
      <c r="AG105" s="34">
        <v>5</v>
      </c>
      <c r="AH105" s="35">
        <v>0.27412280701754399</v>
      </c>
      <c r="AI105" s="35"/>
      <c r="AJ105" s="34">
        <v>11</v>
      </c>
      <c r="AK105" s="35">
        <v>0.46102263202011701</v>
      </c>
      <c r="AL105" s="35"/>
      <c r="AM105" s="34">
        <v>41</v>
      </c>
      <c r="AN105" s="35">
        <v>0.95884003741814805</v>
      </c>
      <c r="AO105" s="35"/>
      <c r="AP105" s="34">
        <v>16</v>
      </c>
      <c r="AQ105" s="35">
        <v>0.58118416273156603</v>
      </c>
      <c r="AR105" s="35"/>
      <c r="AS105" s="34">
        <v>26</v>
      </c>
      <c r="AT105" s="35">
        <v>0.63616344506973299</v>
      </c>
      <c r="AU105" s="35"/>
      <c r="AV105" s="34">
        <v>119</v>
      </c>
      <c r="AW105" s="35">
        <v>1.18278501143028</v>
      </c>
      <c r="AX105" s="35"/>
      <c r="AY105" s="34">
        <v>91</v>
      </c>
      <c r="AZ105" s="35">
        <v>1.24914207275223</v>
      </c>
      <c r="BA105" s="35"/>
    </row>
    <row r="106" spans="1:53" x14ac:dyDescent="0.3">
      <c r="A106" s="104" t="s">
        <v>161</v>
      </c>
      <c r="B106" s="28" t="s">
        <v>4</v>
      </c>
      <c r="C106" s="29">
        <v>915</v>
      </c>
      <c r="D106" s="30">
        <v>0.85809137969840199</v>
      </c>
      <c r="E106" s="30">
        <v>117.339667458432</v>
      </c>
      <c r="F106" s="29">
        <v>49</v>
      </c>
      <c r="G106" s="30">
        <v>0.63446847080150204</v>
      </c>
      <c r="H106" s="30">
        <v>250</v>
      </c>
      <c r="I106" s="29">
        <v>21</v>
      </c>
      <c r="J106" s="30">
        <v>0.613138686131387</v>
      </c>
      <c r="K106" s="30">
        <v>162.5</v>
      </c>
      <c r="L106" s="29">
        <v>17</v>
      </c>
      <c r="M106" s="30">
        <v>0.55719436250409704</v>
      </c>
      <c r="N106" s="30">
        <v>88.8888888888889</v>
      </c>
      <c r="O106" s="29">
        <v>30</v>
      </c>
      <c r="P106" s="30">
        <v>0.52255704581083395</v>
      </c>
      <c r="Q106" s="30">
        <v>114.28571428571399</v>
      </c>
      <c r="R106" s="29">
        <v>25</v>
      </c>
      <c r="S106" s="30">
        <v>0.57431656328968494</v>
      </c>
      <c r="T106" s="30">
        <v>257.142857142857</v>
      </c>
      <c r="U106" s="29">
        <v>44</v>
      </c>
      <c r="V106" s="30">
        <v>0.93023255813953498</v>
      </c>
      <c r="W106" s="30">
        <v>100</v>
      </c>
      <c r="X106" s="29">
        <v>32</v>
      </c>
      <c r="Y106" s="30">
        <v>0.67453625632377701</v>
      </c>
      <c r="Z106" s="30">
        <v>128.57142857142901</v>
      </c>
      <c r="AA106" s="34">
        <v>37</v>
      </c>
      <c r="AB106" s="35">
        <v>0.68064753495217101</v>
      </c>
      <c r="AC106" s="35">
        <v>105.555555555556</v>
      </c>
      <c r="AD106" s="34">
        <v>23</v>
      </c>
      <c r="AE106" s="35">
        <v>0.76083360899768404</v>
      </c>
      <c r="AF106" s="35">
        <v>360</v>
      </c>
      <c r="AG106" s="34">
        <v>15</v>
      </c>
      <c r="AH106" s="35">
        <v>0.45221585770274297</v>
      </c>
      <c r="AI106" s="35">
        <v>36.363636363636402</v>
      </c>
      <c r="AJ106" s="34">
        <v>38</v>
      </c>
      <c r="AK106" s="35">
        <v>0.78920041536864005</v>
      </c>
      <c r="AL106" s="35">
        <v>123.529411764706</v>
      </c>
      <c r="AM106" s="34">
        <v>74</v>
      </c>
      <c r="AN106" s="35">
        <v>0.876361913784936</v>
      </c>
      <c r="AO106" s="35">
        <v>174.07407407407399</v>
      </c>
      <c r="AP106" s="34">
        <v>34</v>
      </c>
      <c r="AQ106" s="35">
        <v>0.61605363290451198</v>
      </c>
      <c r="AR106" s="35">
        <v>142.857142857143</v>
      </c>
      <c r="AS106" s="34">
        <v>66</v>
      </c>
      <c r="AT106" s="35">
        <v>0.80595921357919198</v>
      </c>
      <c r="AU106" s="35">
        <v>230</v>
      </c>
      <c r="AV106" s="34">
        <v>235</v>
      </c>
      <c r="AW106" s="35">
        <v>1.1902350081037301</v>
      </c>
      <c r="AX106" s="35">
        <v>91.056910569105696</v>
      </c>
      <c r="AY106" s="34">
        <v>175</v>
      </c>
      <c r="AZ106" s="35">
        <v>1.21713729308666</v>
      </c>
      <c r="BA106" s="35">
        <v>78.571428571428598</v>
      </c>
    </row>
    <row r="107" spans="1:53" x14ac:dyDescent="0.3">
      <c r="A107" s="105"/>
      <c r="B107" s="28" t="s">
        <v>5</v>
      </c>
      <c r="C107" s="29">
        <v>494</v>
      </c>
      <c r="D107" s="30">
        <v>0.92492042688635101</v>
      </c>
      <c r="E107" s="30"/>
      <c r="F107" s="29">
        <v>35</v>
      </c>
      <c r="G107" s="30">
        <v>0.89674609274916695</v>
      </c>
      <c r="H107" s="30"/>
      <c r="I107" s="29">
        <v>13</v>
      </c>
      <c r="J107" s="30">
        <v>0.74116305587229203</v>
      </c>
      <c r="K107" s="30"/>
      <c r="L107" s="29">
        <v>8</v>
      </c>
      <c r="M107" s="30">
        <v>0.50987890376035705</v>
      </c>
      <c r="N107" s="30"/>
      <c r="O107" s="29">
        <v>16</v>
      </c>
      <c r="P107" s="30">
        <v>0.54945054945054905</v>
      </c>
      <c r="Q107" s="30"/>
      <c r="R107" s="29">
        <v>18</v>
      </c>
      <c r="S107" s="30">
        <v>0.788436268068331</v>
      </c>
      <c r="T107" s="30"/>
      <c r="U107" s="29">
        <v>22</v>
      </c>
      <c r="V107" s="30">
        <v>0.89613034623217902</v>
      </c>
      <c r="W107" s="30"/>
      <c r="X107" s="29">
        <v>18</v>
      </c>
      <c r="Y107" s="30">
        <v>0.73022312373225196</v>
      </c>
      <c r="Z107" s="30"/>
      <c r="AA107" s="34">
        <v>19</v>
      </c>
      <c r="AB107" s="35">
        <v>0.67399787158566904</v>
      </c>
      <c r="AC107" s="35"/>
      <c r="AD107" s="34">
        <v>18</v>
      </c>
      <c r="AE107" s="35">
        <v>1.1873350923482799</v>
      </c>
      <c r="AF107" s="35"/>
      <c r="AG107" s="34">
        <v>4</v>
      </c>
      <c r="AH107" s="35">
        <v>0.26791694574681801</v>
      </c>
      <c r="AI107" s="35"/>
      <c r="AJ107" s="34">
        <v>21</v>
      </c>
      <c r="AK107" s="35">
        <v>0.86455331412103698</v>
      </c>
      <c r="AL107" s="35"/>
      <c r="AM107" s="34">
        <v>47</v>
      </c>
      <c r="AN107" s="35">
        <v>1.1276391554702501</v>
      </c>
      <c r="AO107" s="35"/>
      <c r="AP107" s="34">
        <v>20</v>
      </c>
      <c r="AQ107" s="35">
        <v>0.72306579898770795</v>
      </c>
      <c r="AR107" s="35"/>
      <c r="AS107" s="34">
        <v>46</v>
      </c>
      <c r="AT107" s="35">
        <v>1.1214041930765499</v>
      </c>
      <c r="AU107" s="35"/>
      <c r="AV107" s="34">
        <v>112</v>
      </c>
      <c r="AW107" s="35">
        <v>1.1566663224207401</v>
      </c>
      <c r="AX107" s="35"/>
      <c r="AY107" s="34">
        <v>77</v>
      </c>
      <c r="AZ107" s="35">
        <v>1.0855773297617399</v>
      </c>
      <c r="BA107" s="35"/>
    </row>
    <row r="108" spans="1:53" x14ac:dyDescent="0.3">
      <c r="A108" s="78"/>
      <c r="B108" s="28" t="s">
        <v>6</v>
      </c>
      <c r="C108" s="29">
        <v>421</v>
      </c>
      <c r="D108" s="30">
        <v>0.79102626733305803</v>
      </c>
      <c r="E108" s="30"/>
      <c r="F108" s="29">
        <v>14</v>
      </c>
      <c r="G108" s="30">
        <v>0.36649214659685903</v>
      </c>
      <c r="H108" s="30"/>
      <c r="I108" s="29">
        <v>8</v>
      </c>
      <c r="J108" s="30">
        <v>0.47875523638539802</v>
      </c>
      <c r="K108" s="30"/>
      <c r="L108" s="29">
        <v>9</v>
      </c>
      <c r="M108" s="30">
        <v>0.60728744939271295</v>
      </c>
      <c r="N108" s="30"/>
      <c r="O108" s="29">
        <v>14</v>
      </c>
      <c r="P108" s="30">
        <v>0.49487451396253102</v>
      </c>
      <c r="Q108" s="30"/>
      <c r="R108" s="29">
        <v>7</v>
      </c>
      <c r="S108" s="30">
        <v>0.33816425120772903</v>
      </c>
      <c r="T108" s="30"/>
      <c r="U108" s="29">
        <v>22</v>
      </c>
      <c r="V108" s="30">
        <v>0.96703296703296704</v>
      </c>
      <c r="W108" s="30"/>
      <c r="X108" s="29">
        <v>14</v>
      </c>
      <c r="Y108" s="30">
        <v>0.61430451952610798</v>
      </c>
      <c r="Z108" s="30"/>
      <c r="AA108" s="34">
        <v>18</v>
      </c>
      <c r="AB108" s="35">
        <v>0.68781047000382101</v>
      </c>
      <c r="AC108" s="35"/>
      <c r="AD108" s="34">
        <v>5</v>
      </c>
      <c r="AE108" s="35">
        <v>0.33178500331784999</v>
      </c>
      <c r="AF108" s="35"/>
      <c r="AG108" s="34">
        <v>11</v>
      </c>
      <c r="AH108" s="35">
        <v>0.60307017543859598</v>
      </c>
      <c r="AI108" s="35"/>
      <c r="AJ108" s="34">
        <v>17</v>
      </c>
      <c r="AK108" s="35">
        <v>0.71248952221290895</v>
      </c>
      <c r="AL108" s="35"/>
      <c r="AM108" s="34">
        <v>27</v>
      </c>
      <c r="AN108" s="35">
        <v>0.63143124415341401</v>
      </c>
      <c r="AO108" s="35"/>
      <c r="AP108" s="34">
        <v>14</v>
      </c>
      <c r="AQ108" s="35">
        <v>0.50853614239012002</v>
      </c>
      <c r="AR108" s="35"/>
      <c r="AS108" s="34">
        <v>20</v>
      </c>
      <c r="AT108" s="35">
        <v>0.489356496207487</v>
      </c>
      <c r="AU108" s="35"/>
      <c r="AV108" s="34">
        <v>123</v>
      </c>
      <c r="AW108" s="35">
        <v>1.22254249080608</v>
      </c>
      <c r="AX108" s="35"/>
      <c r="AY108" s="34">
        <v>98</v>
      </c>
      <c r="AZ108" s="35">
        <v>1.3452299245024</v>
      </c>
      <c r="BA108" s="35"/>
    </row>
    <row r="109" spans="1:53" x14ac:dyDescent="0.3">
      <c r="A109" s="104" t="s">
        <v>160</v>
      </c>
      <c r="B109" s="28" t="s">
        <v>4</v>
      </c>
      <c r="C109" s="29">
        <v>928</v>
      </c>
      <c r="D109" s="30">
        <v>0.87028284192362504</v>
      </c>
      <c r="E109" s="30">
        <v>115.313225058005</v>
      </c>
      <c r="F109" s="29">
        <v>54</v>
      </c>
      <c r="G109" s="30">
        <v>0.69921015149553301</v>
      </c>
      <c r="H109" s="30">
        <v>217.64705882352899</v>
      </c>
      <c r="I109" s="29">
        <v>28</v>
      </c>
      <c r="J109" s="30">
        <v>0.81751824817518204</v>
      </c>
      <c r="K109" s="30">
        <v>115.384615384615</v>
      </c>
      <c r="L109" s="29">
        <v>15</v>
      </c>
      <c r="M109" s="30">
        <v>0.49164208456243902</v>
      </c>
      <c r="N109" s="30">
        <v>200</v>
      </c>
      <c r="O109" s="29">
        <v>29</v>
      </c>
      <c r="P109" s="30">
        <v>0.50513847761714004</v>
      </c>
      <c r="Q109" s="30">
        <v>222.222222222222</v>
      </c>
      <c r="R109" s="29">
        <v>30</v>
      </c>
      <c r="S109" s="30">
        <v>0.68917987594762198</v>
      </c>
      <c r="T109" s="30">
        <v>66.6666666666667</v>
      </c>
      <c r="U109" s="29">
        <v>36</v>
      </c>
      <c r="V109" s="30">
        <v>0.76109936575052894</v>
      </c>
      <c r="W109" s="30">
        <v>100</v>
      </c>
      <c r="X109" s="29">
        <v>25</v>
      </c>
      <c r="Y109" s="30">
        <v>0.52698145025295096</v>
      </c>
      <c r="Z109" s="30">
        <v>127.272727272727</v>
      </c>
      <c r="AA109" s="34">
        <v>37</v>
      </c>
      <c r="AB109" s="35">
        <v>0.68064753495217101</v>
      </c>
      <c r="AC109" s="35">
        <v>146.666666666667</v>
      </c>
      <c r="AD109" s="34">
        <v>20</v>
      </c>
      <c r="AE109" s="35">
        <v>0.66159444260668199</v>
      </c>
      <c r="AF109" s="35">
        <v>300</v>
      </c>
      <c r="AG109" s="34">
        <v>17</v>
      </c>
      <c r="AH109" s="35">
        <v>0.51251130539644296</v>
      </c>
      <c r="AI109" s="35">
        <v>240</v>
      </c>
      <c r="AJ109" s="34">
        <v>42</v>
      </c>
      <c r="AK109" s="35">
        <v>0.872274143302181</v>
      </c>
      <c r="AL109" s="35">
        <v>133.333333333333</v>
      </c>
      <c r="AM109" s="34">
        <v>73</v>
      </c>
      <c r="AN109" s="35">
        <v>0.86451918522027504</v>
      </c>
      <c r="AO109" s="35">
        <v>114.705882352941</v>
      </c>
      <c r="AP109" s="34">
        <v>43</v>
      </c>
      <c r="AQ109" s="35">
        <v>0.77912665337923503</v>
      </c>
      <c r="AR109" s="35">
        <v>186.666666666667</v>
      </c>
      <c r="AS109" s="34">
        <v>76</v>
      </c>
      <c r="AT109" s="35">
        <v>0.92807424593967502</v>
      </c>
      <c r="AU109" s="35">
        <v>162.068965517241</v>
      </c>
      <c r="AV109" s="34">
        <v>229</v>
      </c>
      <c r="AW109" s="35">
        <v>1.1598460291734201</v>
      </c>
      <c r="AX109" s="35">
        <v>90.8333333333333</v>
      </c>
      <c r="AY109" s="34">
        <v>174</v>
      </c>
      <c r="AZ109" s="35">
        <v>1.21018222284045</v>
      </c>
      <c r="BA109" s="35">
        <v>75.757575757575793</v>
      </c>
    </row>
    <row r="110" spans="1:53" x14ac:dyDescent="0.3">
      <c r="A110" s="105"/>
      <c r="B110" s="28" t="s">
        <v>5</v>
      </c>
      <c r="C110" s="29">
        <v>497</v>
      </c>
      <c r="D110" s="30">
        <v>0.93053735255570103</v>
      </c>
      <c r="E110" s="30"/>
      <c r="F110" s="29">
        <v>37</v>
      </c>
      <c r="G110" s="30">
        <v>0.94798872662054801</v>
      </c>
      <c r="H110" s="30"/>
      <c r="I110" s="29">
        <v>15</v>
      </c>
      <c r="J110" s="30">
        <v>0.85518814139110599</v>
      </c>
      <c r="K110" s="30"/>
      <c r="L110" s="29">
        <v>10</v>
      </c>
      <c r="M110" s="30">
        <v>0.63734862970044603</v>
      </c>
      <c r="N110" s="30"/>
      <c r="O110" s="29">
        <v>20</v>
      </c>
      <c r="P110" s="30">
        <v>0.68681318681318704</v>
      </c>
      <c r="Q110" s="30"/>
      <c r="R110" s="29">
        <v>12</v>
      </c>
      <c r="S110" s="30">
        <v>0.525624178712221</v>
      </c>
      <c r="T110" s="30"/>
      <c r="U110" s="29">
        <v>18</v>
      </c>
      <c r="V110" s="30">
        <v>0.73319755600814696</v>
      </c>
      <c r="W110" s="30"/>
      <c r="X110" s="29">
        <v>14</v>
      </c>
      <c r="Y110" s="30">
        <v>0.56795131845841795</v>
      </c>
      <c r="Z110" s="30"/>
      <c r="AA110" s="34">
        <v>22</v>
      </c>
      <c r="AB110" s="35">
        <v>0.78041858815182696</v>
      </c>
      <c r="AC110" s="35"/>
      <c r="AD110" s="34">
        <v>15</v>
      </c>
      <c r="AE110" s="35">
        <v>0.98944591029023699</v>
      </c>
      <c r="AF110" s="35"/>
      <c r="AG110" s="34">
        <v>12</v>
      </c>
      <c r="AH110" s="35">
        <v>0.80375083724045504</v>
      </c>
      <c r="AI110" s="35"/>
      <c r="AJ110" s="34">
        <v>24</v>
      </c>
      <c r="AK110" s="35">
        <v>0.98806093042404297</v>
      </c>
      <c r="AL110" s="35"/>
      <c r="AM110" s="34">
        <v>39</v>
      </c>
      <c r="AN110" s="35">
        <v>0.93570057581573896</v>
      </c>
      <c r="AO110" s="35"/>
      <c r="AP110" s="34">
        <v>28</v>
      </c>
      <c r="AQ110" s="35">
        <v>1.01229211858279</v>
      </c>
      <c r="AR110" s="35"/>
      <c r="AS110" s="34">
        <v>47</v>
      </c>
      <c r="AT110" s="35">
        <v>1.1457825450999499</v>
      </c>
      <c r="AU110" s="35"/>
      <c r="AV110" s="34">
        <v>109</v>
      </c>
      <c r="AW110" s="35">
        <v>1.12568418878447</v>
      </c>
      <c r="AX110" s="35"/>
      <c r="AY110" s="34">
        <v>75</v>
      </c>
      <c r="AZ110" s="35">
        <v>1.05738051600169</v>
      </c>
      <c r="BA110" s="35"/>
    </row>
    <row r="111" spans="1:53" x14ac:dyDescent="0.3">
      <c r="A111" s="78"/>
      <c r="B111" s="28" t="s">
        <v>6</v>
      </c>
      <c r="C111" s="29">
        <v>431</v>
      </c>
      <c r="D111" s="30">
        <v>0.80981548983503104</v>
      </c>
      <c r="E111" s="30"/>
      <c r="F111" s="29">
        <v>17</v>
      </c>
      <c r="G111" s="30">
        <v>0.44502617801047101</v>
      </c>
      <c r="H111" s="30"/>
      <c r="I111" s="29">
        <v>13</v>
      </c>
      <c r="J111" s="30">
        <v>0.77797725912627202</v>
      </c>
      <c r="K111" s="30"/>
      <c r="L111" s="29">
        <v>5</v>
      </c>
      <c r="M111" s="30">
        <v>0.33738191632928499</v>
      </c>
      <c r="N111" s="30"/>
      <c r="O111" s="29">
        <v>9</v>
      </c>
      <c r="P111" s="30">
        <v>0.31813361611877</v>
      </c>
      <c r="Q111" s="30"/>
      <c r="R111" s="29">
        <v>18</v>
      </c>
      <c r="S111" s="30">
        <v>0.86956521739130399</v>
      </c>
      <c r="T111" s="30"/>
      <c r="U111" s="29">
        <v>18</v>
      </c>
      <c r="V111" s="30">
        <v>0.79120879120879095</v>
      </c>
      <c r="W111" s="30"/>
      <c r="X111" s="29">
        <v>11</v>
      </c>
      <c r="Y111" s="30">
        <v>0.482667836770513</v>
      </c>
      <c r="Z111" s="30"/>
      <c r="AA111" s="34">
        <v>15</v>
      </c>
      <c r="AB111" s="35">
        <v>0.57317539166985099</v>
      </c>
      <c r="AC111" s="35"/>
      <c r="AD111" s="34">
        <v>5</v>
      </c>
      <c r="AE111" s="35">
        <v>0.33178500331784999</v>
      </c>
      <c r="AF111" s="35"/>
      <c r="AG111" s="34">
        <v>5</v>
      </c>
      <c r="AH111" s="35">
        <v>0.27412280701754399</v>
      </c>
      <c r="AI111" s="35"/>
      <c r="AJ111" s="34">
        <v>18</v>
      </c>
      <c r="AK111" s="35">
        <v>0.75440067057837401</v>
      </c>
      <c r="AL111" s="35"/>
      <c r="AM111" s="34">
        <v>34</v>
      </c>
      <c r="AN111" s="35">
        <v>0.79513564078578103</v>
      </c>
      <c r="AO111" s="35"/>
      <c r="AP111" s="34">
        <v>15</v>
      </c>
      <c r="AQ111" s="35">
        <v>0.54486015256084297</v>
      </c>
      <c r="AR111" s="35"/>
      <c r="AS111" s="34">
        <v>29</v>
      </c>
      <c r="AT111" s="35">
        <v>0.70956691950085604</v>
      </c>
      <c r="AU111" s="35"/>
      <c r="AV111" s="34">
        <v>120</v>
      </c>
      <c r="AW111" s="35">
        <v>1.1927243812742301</v>
      </c>
      <c r="AX111" s="35"/>
      <c r="AY111" s="34">
        <v>99</v>
      </c>
      <c r="AZ111" s="35">
        <v>1.3589567604667101</v>
      </c>
      <c r="BA111" s="35"/>
    </row>
    <row r="112" spans="1:53" x14ac:dyDescent="0.3">
      <c r="A112" s="104" t="s">
        <v>159</v>
      </c>
      <c r="B112" s="28" t="s">
        <v>4</v>
      </c>
      <c r="C112" s="29">
        <v>910</v>
      </c>
      <c r="D112" s="30">
        <v>0.85340235576562395</v>
      </c>
      <c r="E112" s="30">
        <v>114.622641509434</v>
      </c>
      <c r="F112" s="29">
        <v>44</v>
      </c>
      <c r="G112" s="30">
        <v>0.56972679010747096</v>
      </c>
      <c r="H112" s="30">
        <v>158.82352941176501</v>
      </c>
      <c r="I112" s="29">
        <v>27</v>
      </c>
      <c r="J112" s="30">
        <v>0.78832116788321205</v>
      </c>
      <c r="K112" s="30">
        <v>125</v>
      </c>
      <c r="L112" s="29">
        <v>24</v>
      </c>
      <c r="M112" s="30">
        <v>0.78662733529990203</v>
      </c>
      <c r="N112" s="30">
        <v>118.181818181818</v>
      </c>
      <c r="O112" s="29">
        <v>43</v>
      </c>
      <c r="P112" s="30">
        <v>0.74899843232886298</v>
      </c>
      <c r="Q112" s="30">
        <v>115</v>
      </c>
      <c r="R112" s="29">
        <v>29</v>
      </c>
      <c r="S112" s="30">
        <v>0.66620721341603495</v>
      </c>
      <c r="T112" s="30">
        <v>107.142857142857</v>
      </c>
      <c r="U112" s="29">
        <v>37</v>
      </c>
      <c r="V112" s="30">
        <v>0.78224101479915398</v>
      </c>
      <c r="W112" s="30">
        <v>105.555555555556</v>
      </c>
      <c r="X112" s="29">
        <v>29</v>
      </c>
      <c r="Y112" s="30">
        <v>0.61129848229342298</v>
      </c>
      <c r="Z112" s="30">
        <v>107.142857142857</v>
      </c>
      <c r="AA112" s="34">
        <v>30</v>
      </c>
      <c r="AB112" s="35">
        <v>0.55187637969094905</v>
      </c>
      <c r="AC112" s="35">
        <v>114.28571428571399</v>
      </c>
      <c r="AD112" s="34">
        <v>15</v>
      </c>
      <c r="AE112" s="35">
        <v>0.49619583195501199</v>
      </c>
      <c r="AF112" s="35">
        <v>200</v>
      </c>
      <c r="AG112" s="34">
        <v>26</v>
      </c>
      <c r="AH112" s="35">
        <v>0.78384082001808897</v>
      </c>
      <c r="AI112" s="35">
        <v>73.3333333333333</v>
      </c>
      <c r="AJ112" s="34">
        <v>34</v>
      </c>
      <c r="AK112" s="35">
        <v>0.70612668743509899</v>
      </c>
      <c r="AL112" s="35">
        <v>209.09090909090901</v>
      </c>
      <c r="AM112" s="34">
        <v>78</v>
      </c>
      <c r="AN112" s="35">
        <v>0.92373282804358103</v>
      </c>
      <c r="AO112" s="35">
        <v>151.61290322580601</v>
      </c>
      <c r="AP112" s="34">
        <v>46</v>
      </c>
      <c r="AQ112" s="35">
        <v>0.83348432687080998</v>
      </c>
      <c r="AR112" s="35">
        <v>142.105263157895</v>
      </c>
      <c r="AS112" s="34">
        <v>57</v>
      </c>
      <c r="AT112" s="35">
        <v>0.69605568445475596</v>
      </c>
      <c r="AU112" s="35">
        <v>103.571428571429</v>
      </c>
      <c r="AV112" s="34">
        <v>225</v>
      </c>
      <c r="AW112" s="35">
        <v>1.13958670988655</v>
      </c>
      <c r="AX112" s="35">
        <v>110.280373831776</v>
      </c>
      <c r="AY112" s="34">
        <v>166</v>
      </c>
      <c r="AZ112" s="35">
        <v>1.1545416608707699</v>
      </c>
      <c r="BA112" s="35">
        <v>88.636363636363598</v>
      </c>
    </row>
    <row r="113" spans="1:53" x14ac:dyDescent="0.3">
      <c r="A113" s="105"/>
      <c r="B113" s="28" t="s">
        <v>5</v>
      </c>
      <c r="C113" s="29">
        <v>486</v>
      </c>
      <c r="D113" s="30">
        <v>0.90994195843475001</v>
      </c>
      <c r="E113" s="30"/>
      <c r="F113" s="29">
        <v>27</v>
      </c>
      <c r="G113" s="30">
        <v>0.69177555726364304</v>
      </c>
      <c r="H113" s="30"/>
      <c r="I113" s="29">
        <v>15</v>
      </c>
      <c r="J113" s="30">
        <v>0.85518814139110599</v>
      </c>
      <c r="K113" s="30"/>
      <c r="L113" s="29">
        <v>13</v>
      </c>
      <c r="M113" s="30">
        <v>0.82855321861057996</v>
      </c>
      <c r="N113" s="30"/>
      <c r="O113" s="29">
        <v>23</v>
      </c>
      <c r="P113" s="30">
        <v>0.78983516483516503</v>
      </c>
      <c r="Q113" s="30"/>
      <c r="R113" s="29">
        <v>15</v>
      </c>
      <c r="S113" s="30">
        <v>0.65703022339027595</v>
      </c>
      <c r="T113" s="30"/>
      <c r="U113" s="29">
        <v>19</v>
      </c>
      <c r="V113" s="30">
        <v>0.77393075356415497</v>
      </c>
      <c r="W113" s="30"/>
      <c r="X113" s="29">
        <v>15</v>
      </c>
      <c r="Y113" s="30">
        <v>0.60851926977687598</v>
      </c>
      <c r="Z113" s="30"/>
      <c r="AA113" s="34">
        <v>16</v>
      </c>
      <c r="AB113" s="35">
        <v>0.56757715501951</v>
      </c>
      <c r="AC113" s="35"/>
      <c r="AD113" s="34">
        <v>10</v>
      </c>
      <c r="AE113" s="35">
        <v>0.65963060686015795</v>
      </c>
      <c r="AF113" s="35"/>
      <c r="AG113" s="34">
        <v>11</v>
      </c>
      <c r="AH113" s="35">
        <v>0.73677160080375104</v>
      </c>
      <c r="AI113" s="35"/>
      <c r="AJ113" s="34">
        <v>23</v>
      </c>
      <c r="AK113" s="35">
        <v>0.94689172498970797</v>
      </c>
      <c r="AL113" s="35"/>
      <c r="AM113" s="34">
        <v>47</v>
      </c>
      <c r="AN113" s="35">
        <v>1.1276391554702501</v>
      </c>
      <c r="AO113" s="35"/>
      <c r="AP113" s="34">
        <v>27</v>
      </c>
      <c r="AQ113" s="35">
        <v>0.97613882863340595</v>
      </c>
      <c r="AR113" s="35"/>
      <c r="AS113" s="34">
        <v>29</v>
      </c>
      <c r="AT113" s="35">
        <v>0.70697220867869304</v>
      </c>
      <c r="AU113" s="35"/>
      <c r="AV113" s="34">
        <v>118</v>
      </c>
      <c r="AW113" s="35">
        <v>1.2186305896932801</v>
      </c>
      <c r="AX113" s="35"/>
      <c r="AY113" s="34">
        <v>78</v>
      </c>
      <c r="AZ113" s="35">
        <v>1.09967573664176</v>
      </c>
      <c r="BA113" s="35"/>
    </row>
    <row r="114" spans="1:53" x14ac:dyDescent="0.3">
      <c r="A114" s="78"/>
      <c r="B114" s="28" t="s">
        <v>6</v>
      </c>
      <c r="C114" s="29">
        <v>424</v>
      </c>
      <c r="D114" s="30">
        <v>0.79666303408365002</v>
      </c>
      <c r="E114" s="30"/>
      <c r="F114" s="29">
        <v>17</v>
      </c>
      <c r="G114" s="30">
        <v>0.44502617801047101</v>
      </c>
      <c r="H114" s="30"/>
      <c r="I114" s="29">
        <v>12</v>
      </c>
      <c r="J114" s="30">
        <v>0.71813285457809695</v>
      </c>
      <c r="K114" s="30"/>
      <c r="L114" s="29">
        <v>11</v>
      </c>
      <c r="M114" s="30">
        <v>0.74224021592442602</v>
      </c>
      <c r="N114" s="30"/>
      <c r="O114" s="29">
        <v>20</v>
      </c>
      <c r="P114" s="30">
        <v>0.70696359137504405</v>
      </c>
      <c r="Q114" s="30"/>
      <c r="R114" s="29">
        <v>14</v>
      </c>
      <c r="S114" s="30">
        <v>0.67632850241545905</v>
      </c>
      <c r="T114" s="30"/>
      <c r="U114" s="29">
        <v>18</v>
      </c>
      <c r="V114" s="30">
        <v>0.79120879120879095</v>
      </c>
      <c r="W114" s="30"/>
      <c r="X114" s="29">
        <v>14</v>
      </c>
      <c r="Y114" s="30">
        <v>0.61430451952610798</v>
      </c>
      <c r="Z114" s="30"/>
      <c r="AA114" s="34">
        <v>14</v>
      </c>
      <c r="AB114" s="35">
        <v>0.53496369889186102</v>
      </c>
      <c r="AC114" s="35"/>
      <c r="AD114" s="34">
        <v>5</v>
      </c>
      <c r="AE114" s="35">
        <v>0.33178500331784999</v>
      </c>
      <c r="AF114" s="35"/>
      <c r="AG114" s="34">
        <v>15</v>
      </c>
      <c r="AH114" s="35">
        <v>0.82236842105263197</v>
      </c>
      <c r="AI114" s="35"/>
      <c r="AJ114" s="34">
        <v>11</v>
      </c>
      <c r="AK114" s="35">
        <v>0.46102263202011701</v>
      </c>
      <c r="AL114" s="35"/>
      <c r="AM114" s="34">
        <v>31</v>
      </c>
      <c r="AN114" s="35">
        <v>0.724976613657624</v>
      </c>
      <c r="AO114" s="35"/>
      <c r="AP114" s="34">
        <v>19</v>
      </c>
      <c r="AQ114" s="35">
        <v>0.69015619324373401</v>
      </c>
      <c r="AR114" s="35"/>
      <c r="AS114" s="34">
        <v>28</v>
      </c>
      <c r="AT114" s="35">
        <v>0.68509909469048202</v>
      </c>
      <c r="AU114" s="35"/>
      <c r="AV114" s="34">
        <v>107</v>
      </c>
      <c r="AW114" s="35">
        <v>1.0635125733028501</v>
      </c>
      <c r="AX114" s="35"/>
      <c r="AY114" s="34">
        <v>88</v>
      </c>
      <c r="AZ114" s="35">
        <v>1.2079615648593001</v>
      </c>
      <c r="BA114" s="35"/>
    </row>
    <row r="115" spans="1:53" x14ac:dyDescent="0.3">
      <c r="A115" s="104" t="s">
        <v>158</v>
      </c>
      <c r="B115" s="28" t="s">
        <v>4</v>
      </c>
      <c r="C115" s="29">
        <v>911</v>
      </c>
      <c r="D115" s="30">
        <v>0.85434016055217898</v>
      </c>
      <c r="E115" s="30">
        <v>117.422434367542</v>
      </c>
      <c r="F115" s="29">
        <v>41</v>
      </c>
      <c r="G115" s="30">
        <v>0.53088178169105305</v>
      </c>
      <c r="H115" s="30">
        <v>173.333333333333</v>
      </c>
      <c r="I115" s="29">
        <v>18</v>
      </c>
      <c r="J115" s="30">
        <v>0.52554744525547403</v>
      </c>
      <c r="K115" s="30">
        <v>100</v>
      </c>
      <c r="L115" s="29">
        <v>15</v>
      </c>
      <c r="M115" s="30">
        <v>0.49164208456243902</v>
      </c>
      <c r="N115" s="30">
        <v>87.5</v>
      </c>
      <c r="O115" s="29">
        <v>22</v>
      </c>
      <c r="P115" s="30">
        <v>0.38320850026127901</v>
      </c>
      <c r="Q115" s="30">
        <v>69.230769230769198</v>
      </c>
      <c r="R115" s="29">
        <v>23</v>
      </c>
      <c r="S115" s="30">
        <v>0.52837123822651</v>
      </c>
      <c r="T115" s="30">
        <v>187.5</v>
      </c>
      <c r="U115" s="29">
        <v>39</v>
      </c>
      <c r="V115" s="30">
        <v>0.82452431289640604</v>
      </c>
      <c r="W115" s="30">
        <v>178.57142857142901</v>
      </c>
      <c r="X115" s="29">
        <v>36</v>
      </c>
      <c r="Y115" s="30">
        <v>0.75885328836425003</v>
      </c>
      <c r="Z115" s="30">
        <v>200</v>
      </c>
      <c r="AA115" s="34">
        <v>25</v>
      </c>
      <c r="AB115" s="35">
        <v>0.45989698307579102</v>
      </c>
      <c r="AC115" s="35">
        <v>212.5</v>
      </c>
      <c r="AD115" s="34">
        <v>11</v>
      </c>
      <c r="AE115" s="35">
        <v>0.36387694343367499</v>
      </c>
      <c r="AF115" s="35">
        <v>450</v>
      </c>
      <c r="AG115" s="34">
        <v>22</v>
      </c>
      <c r="AH115" s="35">
        <v>0.66324992463068999</v>
      </c>
      <c r="AI115" s="35">
        <v>120</v>
      </c>
      <c r="AJ115" s="34">
        <v>26</v>
      </c>
      <c r="AK115" s="35">
        <v>0.53997923156801697</v>
      </c>
      <c r="AL115" s="35">
        <v>116.666666666667</v>
      </c>
      <c r="AM115" s="34">
        <v>84</v>
      </c>
      <c r="AN115" s="35">
        <v>0.99478919943154898</v>
      </c>
      <c r="AO115" s="35">
        <v>100</v>
      </c>
      <c r="AP115" s="34">
        <v>61</v>
      </c>
      <c r="AQ115" s="35">
        <v>1.1052726943286799</v>
      </c>
      <c r="AR115" s="35">
        <v>79.411764705882405</v>
      </c>
      <c r="AS115" s="34">
        <v>63</v>
      </c>
      <c r="AT115" s="35">
        <v>0.76932470387104701</v>
      </c>
      <c r="AU115" s="35">
        <v>117.241379310345</v>
      </c>
      <c r="AV115" s="34">
        <v>219</v>
      </c>
      <c r="AW115" s="35">
        <v>1.10919773095624</v>
      </c>
      <c r="AX115" s="35">
        <v>114.705882352941</v>
      </c>
      <c r="AY115" s="34">
        <v>206</v>
      </c>
      <c r="AZ115" s="35">
        <v>1.4327444707191499</v>
      </c>
      <c r="BA115" s="35">
        <v>103.96039603960401</v>
      </c>
    </row>
    <row r="116" spans="1:53" x14ac:dyDescent="0.3">
      <c r="A116" s="105"/>
      <c r="B116" s="28" t="s">
        <v>5</v>
      </c>
      <c r="C116" s="29">
        <v>492</v>
      </c>
      <c r="D116" s="30">
        <v>0.92117580977345104</v>
      </c>
      <c r="E116" s="30"/>
      <c r="F116" s="29">
        <v>26</v>
      </c>
      <c r="G116" s="30">
        <v>0.66615424032795301</v>
      </c>
      <c r="H116" s="30"/>
      <c r="I116" s="29">
        <v>9</v>
      </c>
      <c r="J116" s="30">
        <v>0.513112884834664</v>
      </c>
      <c r="K116" s="30"/>
      <c r="L116" s="29">
        <v>7</v>
      </c>
      <c r="M116" s="30">
        <v>0.446144040790312</v>
      </c>
      <c r="N116" s="30"/>
      <c r="O116" s="29">
        <v>9</v>
      </c>
      <c r="P116" s="30">
        <v>0.30906593406593402</v>
      </c>
      <c r="Q116" s="30"/>
      <c r="R116" s="29">
        <v>15</v>
      </c>
      <c r="S116" s="30">
        <v>0.65703022339027595</v>
      </c>
      <c r="T116" s="30"/>
      <c r="U116" s="29">
        <v>25</v>
      </c>
      <c r="V116" s="30">
        <v>1.0183299389002001</v>
      </c>
      <c r="W116" s="30"/>
      <c r="X116" s="29">
        <v>24</v>
      </c>
      <c r="Y116" s="30">
        <v>0.97363083164300201</v>
      </c>
      <c r="Z116" s="30"/>
      <c r="AA116" s="34">
        <v>17</v>
      </c>
      <c r="AB116" s="35">
        <v>0.60305072720823005</v>
      </c>
      <c r="AC116" s="35"/>
      <c r="AD116" s="34">
        <v>9</v>
      </c>
      <c r="AE116" s="35">
        <v>0.59366754617414197</v>
      </c>
      <c r="AF116" s="35"/>
      <c r="AG116" s="34">
        <v>12</v>
      </c>
      <c r="AH116" s="35">
        <v>0.80375083724045504</v>
      </c>
      <c r="AI116" s="35"/>
      <c r="AJ116" s="34">
        <v>14</v>
      </c>
      <c r="AK116" s="35">
        <v>0.57636887608069198</v>
      </c>
      <c r="AL116" s="35"/>
      <c r="AM116" s="34">
        <v>42</v>
      </c>
      <c r="AN116" s="35">
        <v>1.00767754318618</v>
      </c>
      <c r="AO116" s="35"/>
      <c r="AP116" s="34">
        <v>27</v>
      </c>
      <c r="AQ116" s="35">
        <v>0.97613882863340595</v>
      </c>
      <c r="AR116" s="35"/>
      <c r="AS116" s="34">
        <v>34</v>
      </c>
      <c r="AT116" s="35">
        <v>0.82886396879570901</v>
      </c>
      <c r="AU116" s="35"/>
      <c r="AV116" s="34">
        <v>117</v>
      </c>
      <c r="AW116" s="35">
        <v>1.2083032118145201</v>
      </c>
      <c r="AX116" s="35"/>
      <c r="AY116" s="34">
        <v>105</v>
      </c>
      <c r="AZ116" s="35">
        <v>1.4803327224023699</v>
      </c>
      <c r="BA116" s="35"/>
    </row>
    <row r="117" spans="1:53" x14ac:dyDescent="0.3">
      <c r="A117" s="78"/>
      <c r="B117" s="28" t="s">
        <v>6</v>
      </c>
      <c r="C117" s="29">
        <v>419</v>
      </c>
      <c r="D117" s="30">
        <v>0.78726842283266296</v>
      </c>
      <c r="E117" s="30"/>
      <c r="F117" s="29">
        <v>15</v>
      </c>
      <c r="G117" s="30">
        <v>0.39267015706806302</v>
      </c>
      <c r="H117" s="30"/>
      <c r="I117" s="29">
        <v>9</v>
      </c>
      <c r="J117" s="30">
        <v>0.53859964093357304</v>
      </c>
      <c r="K117" s="30"/>
      <c r="L117" s="29">
        <v>8</v>
      </c>
      <c r="M117" s="30">
        <v>0.53981106612685603</v>
      </c>
      <c r="N117" s="30"/>
      <c r="O117" s="29">
        <v>13</v>
      </c>
      <c r="P117" s="30">
        <v>0.45952633439377899</v>
      </c>
      <c r="Q117" s="30"/>
      <c r="R117" s="29">
        <v>8</v>
      </c>
      <c r="S117" s="30">
        <v>0.38647342995169098</v>
      </c>
      <c r="T117" s="30"/>
      <c r="U117" s="29">
        <v>14</v>
      </c>
      <c r="V117" s="30">
        <v>0.61538461538461497</v>
      </c>
      <c r="W117" s="30"/>
      <c r="X117" s="29">
        <v>12</v>
      </c>
      <c r="Y117" s="30">
        <v>0.52654673102237803</v>
      </c>
      <c r="Z117" s="30"/>
      <c r="AA117" s="34">
        <v>8</v>
      </c>
      <c r="AB117" s="35">
        <v>0.30569354222392098</v>
      </c>
      <c r="AC117" s="35"/>
      <c r="AD117" s="34">
        <v>2</v>
      </c>
      <c r="AE117" s="35">
        <v>0.13271400132714001</v>
      </c>
      <c r="AF117" s="35"/>
      <c r="AG117" s="34">
        <v>10</v>
      </c>
      <c r="AH117" s="35">
        <v>0.54824561403508798</v>
      </c>
      <c r="AI117" s="35"/>
      <c r="AJ117" s="34">
        <v>12</v>
      </c>
      <c r="AK117" s="35">
        <v>0.50293378038558301</v>
      </c>
      <c r="AL117" s="35"/>
      <c r="AM117" s="34">
        <v>42</v>
      </c>
      <c r="AN117" s="35">
        <v>0.98222637979420002</v>
      </c>
      <c r="AO117" s="35"/>
      <c r="AP117" s="34">
        <v>34</v>
      </c>
      <c r="AQ117" s="35">
        <v>1.23501634580458</v>
      </c>
      <c r="AR117" s="35"/>
      <c r="AS117" s="34">
        <v>29</v>
      </c>
      <c r="AT117" s="35">
        <v>0.70956691950085604</v>
      </c>
      <c r="AU117" s="35"/>
      <c r="AV117" s="34">
        <v>102</v>
      </c>
      <c r="AW117" s="35">
        <v>1.0138157240830901</v>
      </c>
      <c r="AX117" s="35"/>
      <c r="AY117" s="34">
        <v>101</v>
      </c>
      <c r="AZ117" s="35">
        <v>1.3864104323953299</v>
      </c>
      <c r="BA117" s="35"/>
    </row>
    <row r="118" spans="1:53" x14ac:dyDescent="0.3">
      <c r="A118" s="104" t="s">
        <v>157</v>
      </c>
      <c r="B118" s="28" t="s">
        <v>4</v>
      </c>
      <c r="C118" s="29">
        <v>1116</v>
      </c>
      <c r="D118" s="30">
        <v>1.0465901417960799</v>
      </c>
      <c r="E118" s="30">
        <v>111.363636363636</v>
      </c>
      <c r="F118" s="29">
        <v>63</v>
      </c>
      <c r="G118" s="30">
        <v>0.81574517674478797</v>
      </c>
      <c r="H118" s="30">
        <v>133.333333333333</v>
      </c>
      <c r="I118" s="29">
        <v>24</v>
      </c>
      <c r="J118" s="30">
        <v>0.70072992700729897</v>
      </c>
      <c r="K118" s="30">
        <v>71.428571428571402</v>
      </c>
      <c r="L118" s="29">
        <v>21</v>
      </c>
      <c r="M118" s="30">
        <v>0.68829891838741397</v>
      </c>
      <c r="N118" s="30">
        <v>90.909090909090907</v>
      </c>
      <c r="O118" s="29">
        <v>44</v>
      </c>
      <c r="P118" s="30">
        <v>0.76641700052255701</v>
      </c>
      <c r="Q118" s="30">
        <v>120</v>
      </c>
      <c r="R118" s="29">
        <v>44</v>
      </c>
      <c r="S118" s="30">
        <v>1.0107971513898499</v>
      </c>
      <c r="T118" s="30">
        <v>131.57894736842101</v>
      </c>
      <c r="U118" s="29">
        <v>41</v>
      </c>
      <c r="V118" s="30">
        <v>0.866807610993658</v>
      </c>
      <c r="W118" s="30">
        <v>156.25</v>
      </c>
      <c r="X118" s="29">
        <v>26</v>
      </c>
      <c r="Y118" s="30">
        <v>0.54806070826306896</v>
      </c>
      <c r="Z118" s="30">
        <v>136.363636363636</v>
      </c>
      <c r="AA118" s="34">
        <v>41</v>
      </c>
      <c r="AB118" s="35">
        <v>0.75423105224429698</v>
      </c>
      <c r="AC118" s="35">
        <v>272.72727272727298</v>
      </c>
      <c r="AD118" s="34">
        <v>20</v>
      </c>
      <c r="AE118" s="35">
        <v>0.66159444260668199</v>
      </c>
      <c r="AF118" s="35">
        <v>150</v>
      </c>
      <c r="AG118" s="34">
        <v>23</v>
      </c>
      <c r="AH118" s="35">
        <v>0.69339764847754004</v>
      </c>
      <c r="AI118" s="35">
        <v>109.09090909090899</v>
      </c>
      <c r="AJ118" s="34">
        <v>41</v>
      </c>
      <c r="AK118" s="35">
        <v>0.85150571131879504</v>
      </c>
      <c r="AL118" s="35">
        <v>70.8333333333333</v>
      </c>
      <c r="AM118" s="34">
        <v>102</v>
      </c>
      <c r="AN118" s="35">
        <v>1.2079583135954499</v>
      </c>
      <c r="AO118" s="35">
        <v>131.81818181818201</v>
      </c>
      <c r="AP118" s="34">
        <v>62</v>
      </c>
      <c r="AQ118" s="35">
        <v>1.1233919188258701</v>
      </c>
      <c r="AR118" s="35">
        <v>67.567567567567593</v>
      </c>
      <c r="AS118" s="34">
        <v>81</v>
      </c>
      <c r="AT118" s="35">
        <v>0.98913176211991705</v>
      </c>
      <c r="AU118" s="35">
        <v>153.125</v>
      </c>
      <c r="AV118" s="34">
        <v>251</v>
      </c>
      <c r="AW118" s="35">
        <v>1.2712722852512199</v>
      </c>
      <c r="AX118" s="35">
        <v>93.076923076923094</v>
      </c>
      <c r="AY118" s="34">
        <v>232</v>
      </c>
      <c r="AZ118" s="35">
        <v>1.6135762971206</v>
      </c>
      <c r="BA118" s="35">
        <v>105.30973451327399</v>
      </c>
    </row>
    <row r="119" spans="1:53" x14ac:dyDescent="0.3">
      <c r="A119" s="105"/>
      <c r="B119" s="28" t="s">
        <v>5</v>
      </c>
      <c r="C119" s="29">
        <v>588</v>
      </c>
      <c r="D119" s="30">
        <v>1.1009174311926599</v>
      </c>
      <c r="E119" s="30"/>
      <c r="F119" s="29">
        <v>36</v>
      </c>
      <c r="G119" s="30">
        <v>0.92236740968485798</v>
      </c>
      <c r="H119" s="30"/>
      <c r="I119" s="29">
        <v>10</v>
      </c>
      <c r="J119" s="30">
        <v>0.57012542759407103</v>
      </c>
      <c r="K119" s="30"/>
      <c r="L119" s="29">
        <v>10</v>
      </c>
      <c r="M119" s="30">
        <v>0.63734862970044603</v>
      </c>
      <c r="N119" s="30"/>
      <c r="O119" s="29">
        <v>24</v>
      </c>
      <c r="P119" s="30">
        <v>0.82417582417582402</v>
      </c>
      <c r="Q119" s="30"/>
      <c r="R119" s="29">
        <v>25</v>
      </c>
      <c r="S119" s="30">
        <v>1.0950503723171301</v>
      </c>
      <c r="T119" s="30"/>
      <c r="U119" s="29">
        <v>25</v>
      </c>
      <c r="V119" s="30">
        <v>1.0183299389002001</v>
      </c>
      <c r="W119" s="30"/>
      <c r="X119" s="29">
        <v>15</v>
      </c>
      <c r="Y119" s="30">
        <v>0.60851926977687598</v>
      </c>
      <c r="Z119" s="30"/>
      <c r="AA119" s="34">
        <v>30</v>
      </c>
      <c r="AB119" s="35">
        <v>1.0642071656615799</v>
      </c>
      <c r="AC119" s="35"/>
      <c r="AD119" s="34">
        <v>12</v>
      </c>
      <c r="AE119" s="35">
        <v>0.79155672823219003</v>
      </c>
      <c r="AF119" s="35"/>
      <c r="AG119" s="34">
        <v>12</v>
      </c>
      <c r="AH119" s="35">
        <v>0.80375083724045504</v>
      </c>
      <c r="AI119" s="35"/>
      <c r="AJ119" s="34">
        <v>17</v>
      </c>
      <c r="AK119" s="35">
        <v>0.69987649238369698</v>
      </c>
      <c r="AL119" s="35"/>
      <c r="AM119" s="34">
        <v>58</v>
      </c>
      <c r="AN119" s="35">
        <v>1.3915547024952</v>
      </c>
      <c r="AO119" s="35"/>
      <c r="AP119" s="34">
        <v>25</v>
      </c>
      <c r="AQ119" s="35">
        <v>0.90383224873463497</v>
      </c>
      <c r="AR119" s="35"/>
      <c r="AS119" s="34">
        <v>49</v>
      </c>
      <c r="AT119" s="35">
        <v>1.1945392491467599</v>
      </c>
      <c r="AU119" s="35"/>
      <c r="AV119" s="34">
        <v>121</v>
      </c>
      <c r="AW119" s="35">
        <v>1.24961272332955</v>
      </c>
      <c r="AX119" s="35"/>
      <c r="AY119" s="34">
        <v>119</v>
      </c>
      <c r="AZ119" s="35">
        <v>1.6777104187226799</v>
      </c>
      <c r="BA119" s="35"/>
    </row>
    <row r="120" spans="1:53" x14ac:dyDescent="0.3">
      <c r="A120" s="78"/>
      <c r="B120" s="28" t="s">
        <v>6</v>
      </c>
      <c r="C120" s="29">
        <v>528</v>
      </c>
      <c r="D120" s="30">
        <v>0.99207094810416696</v>
      </c>
      <c r="E120" s="30"/>
      <c r="F120" s="29">
        <v>27</v>
      </c>
      <c r="G120" s="30">
        <v>0.706806282722513</v>
      </c>
      <c r="H120" s="30"/>
      <c r="I120" s="29">
        <v>14</v>
      </c>
      <c r="J120" s="30">
        <v>0.83782166367444599</v>
      </c>
      <c r="K120" s="30"/>
      <c r="L120" s="29">
        <v>11</v>
      </c>
      <c r="M120" s="30">
        <v>0.74224021592442602</v>
      </c>
      <c r="N120" s="30"/>
      <c r="O120" s="29">
        <v>20</v>
      </c>
      <c r="P120" s="30">
        <v>0.70696359137504405</v>
      </c>
      <c r="Q120" s="30"/>
      <c r="R120" s="29">
        <v>19</v>
      </c>
      <c r="S120" s="30">
        <v>0.917874396135266</v>
      </c>
      <c r="T120" s="30"/>
      <c r="U120" s="29">
        <v>16</v>
      </c>
      <c r="V120" s="30">
        <v>0.70329670329670302</v>
      </c>
      <c r="W120" s="30"/>
      <c r="X120" s="29">
        <v>11</v>
      </c>
      <c r="Y120" s="30">
        <v>0.482667836770513</v>
      </c>
      <c r="Z120" s="30"/>
      <c r="AA120" s="34">
        <v>11</v>
      </c>
      <c r="AB120" s="35">
        <v>0.420328620557891</v>
      </c>
      <c r="AC120" s="35"/>
      <c r="AD120" s="34">
        <v>8</v>
      </c>
      <c r="AE120" s="35">
        <v>0.53085600530856003</v>
      </c>
      <c r="AF120" s="35"/>
      <c r="AG120" s="34">
        <v>11</v>
      </c>
      <c r="AH120" s="35">
        <v>0.60307017543859598</v>
      </c>
      <c r="AI120" s="35"/>
      <c r="AJ120" s="34">
        <v>24</v>
      </c>
      <c r="AK120" s="35">
        <v>1.00586756077117</v>
      </c>
      <c r="AL120" s="35"/>
      <c r="AM120" s="34">
        <v>44</v>
      </c>
      <c r="AN120" s="35">
        <v>1.0289990645463001</v>
      </c>
      <c r="AO120" s="35"/>
      <c r="AP120" s="34">
        <v>37</v>
      </c>
      <c r="AQ120" s="35">
        <v>1.3439883763167499</v>
      </c>
      <c r="AR120" s="35"/>
      <c r="AS120" s="34">
        <v>32</v>
      </c>
      <c r="AT120" s="35">
        <v>0.78297039393197898</v>
      </c>
      <c r="AU120" s="35"/>
      <c r="AV120" s="34">
        <v>130</v>
      </c>
      <c r="AW120" s="35">
        <v>1.2921180797137499</v>
      </c>
      <c r="AX120" s="35"/>
      <c r="AY120" s="34">
        <v>113</v>
      </c>
      <c r="AZ120" s="35">
        <v>1.5511324639670601</v>
      </c>
      <c r="BA120" s="35"/>
    </row>
    <row r="121" spans="1:53" x14ac:dyDescent="0.3">
      <c r="A121" s="104" t="s">
        <v>156</v>
      </c>
      <c r="B121" s="28" t="s">
        <v>4</v>
      </c>
      <c r="C121" s="29">
        <v>1103</v>
      </c>
      <c r="D121" s="30">
        <v>1.03439867957086</v>
      </c>
      <c r="E121" s="30">
        <v>113.759689922481</v>
      </c>
      <c r="F121" s="29">
        <v>66</v>
      </c>
      <c r="G121" s="30">
        <v>0.85459018516120699</v>
      </c>
      <c r="H121" s="30">
        <v>120</v>
      </c>
      <c r="I121" s="29">
        <v>18</v>
      </c>
      <c r="J121" s="30">
        <v>0.52554744525547403</v>
      </c>
      <c r="K121" s="30">
        <v>200</v>
      </c>
      <c r="L121" s="29">
        <v>15</v>
      </c>
      <c r="M121" s="30">
        <v>0.49164208456243902</v>
      </c>
      <c r="N121" s="30">
        <v>200</v>
      </c>
      <c r="O121" s="29">
        <v>33</v>
      </c>
      <c r="P121" s="30">
        <v>0.57481275039191804</v>
      </c>
      <c r="Q121" s="30">
        <v>175</v>
      </c>
      <c r="R121" s="29">
        <v>48</v>
      </c>
      <c r="S121" s="30">
        <v>1.1026878015162001</v>
      </c>
      <c r="T121" s="30">
        <v>182.35294117647101</v>
      </c>
      <c r="U121" s="29">
        <v>45</v>
      </c>
      <c r="V121" s="30">
        <v>0.95137420718816101</v>
      </c>
      <c r="W121" s="30">
        <v>80</v>
      </c>
      <c r="X121" s="29">
        <v>21</v>
      </c>
      <c r="Y121" s="30">
        <v>0.44266441821247898</v>
      </c>
      <c r="Z121" s="30">
        <v>200</v>
      </c>
      <c r="AA121" s="34">
        <v>48</v>
      </c>
      <c r="AB121" s="35">
        <v>0.88300220750551905</v>
      </c>
      <c r="AC121" s="35">
        <v>182.35294117647101</v>
      </c>
      <c r="AD121" s="34">
        <v>22</v>
      </c>
      <c r="AE121" s="35">
        <v>0.72775388686734999</v>
      </c>
      <c r="AF121" s="35">
        <v>120</v>
      </c>
      <c r="AG121" s="34">
        <v>21</v>
      </c>
      <c r="AH121" s="35">
        <v>0.63310220078384105</v>
      </c>
      <c r="AI121" s="35">
        <v>90.909090909090907</v>
      </c>
      <c r="AJ121" s="34">
        <v>50</v>
      </c>
      <c r="AK121" s="35">
        <v>1.03842159916926</v>
      </c>
      <c r="AL121" s="35">
        <v>150</v>
      </c>
      <c r="AM121" s="34">
        <v>86</v>
      </c>
      <c r="AN121" s="35">
        <v>1.01847465656087</v>
      </c>
      <c r="AO121" s="35">
        <v>120.51282051282099</v>
      </c>
      <c r="AP121" s="34">
        <v>61</v>
      </c>
      <c r="AQ121" s="35">
        <v>1.1052726943286799</v>
      </c>
      <c r="AR121" s="35">
        <v>117.857142857143</v>
      </c>
      <c r="AS121" s="34">
        <v>87</v>
      </c>
      <c r="AT121" s="35">
        <v>1.06240078153621</v>
      </c>
      <c r="AU121" s="35">
        <v>123.07692307692299</v>
      </c>
      <c r="AV121" s="34">
        <v>251</v>
      </c>
      <c r="AW121" s="35">
        <v>1.2712722852512199</v>
      </c>
      <c r="AX121" s="35">
        <v>100.8</v>
      </c>
      <c r="AY121" s="34">
        <v>231</v>
      </c>
      <c r="AZ121" s="35">
        <v>1.60662122687439</v>
      </c>
      <c r="BA121" s="35">
        <v>84.8</v>
      </c>
    </row>
    <row r="122" spans="1:53" x14ac:dyDescent="0.3">
      <c r="A122" s="105"/>
      <c r="B122" s="28" t="s">
        <v>5</v>
      </c>
      <c r="C122" s="29">
        <v>587</v>
      </c>
      <c r="D122" s="30">
        <v>1.0990451226362099</v>
      </c>
      <c r="E122" s="30"/>
      <c r="F122" s="29">
        <v>36</v>
      </c>
      <c r="G122" s="30">
        <v>0.92236740968485798</v>
      </c>
      <c r="H122" s="30"/>
      <c r="I122" s="29">
        <v>12</v>
      </c>
      <c r="J122" s="30">
        <v>0.68415051311288499</v>
      </c>
      <c r="K122" s="30"/>
      <c r="L122" s="29">
        <v>10</v>
      </c>
      <c r="M122" s="30">
        <v>0.63734862970044603</v>
      </c>
      <c r="N122" s="30"/>
      <c r="O122" s="29">
        <v>21</v>
      </c>
      <c r="P122" s="30">
        <v>0.72115384615384603</v>
      </c>
      <c r="Q122" s="30"/>
      <c r="R122" s="29">
        <v>31</v>
      </c>
      <c r="S122" s="30">
        <v>1.35786246167324</v>
      </c>
      <c r="T122" s="30"/>
      <c r="U122" s="29">
        <v>20</v>
      </c>
      <c r="V122" s="30">
        <v>0.81466395112016299</v>
      </c>
      <c r="W122" s="30"/>
      <c r="X122" s="29">
        <v>14</v>
      </c>
      <c r="Y122" s="30">
        <v>0.56795131845841795</v>
      </c>
      <c r="Z122" s="30"/>
      <c r="AA122" s="34">
        <v>31</v>
      </c>
      <c r="AB122" s="35">
        <v>1.0996807378503</v>
      </c>
      <c r="AC122" s="35"/>
      <c r="AD122" s="34">
        <v>12</v>
      </c>
      <c r="AE122" s="35">
        <v>0.79155672823219003</v>
      </c>
      <c r="AF122" s="35"/>
      <c r="AG122" s="34">
        <v>10</v>
      </c>
      <c r="AH122" s="35">
        <v>0.66979236436704603</v>
      </c>
      <c r="AI122" s="35"/>
      <c r="AJ122" s="34">
        <v>30</v>
      </c>
      <c r="AK122" s="35">
        <v>1.23507616303005</v>
      </c>
      <c r="AL122" s="35"/>
      <c r="AM122" s="34">
        <v>47</v>
      </c>
      <c r="AN122" s="35">
        <v>1.1276391554702501</v>
      </c>
      <c r="AO122" s="35"/>
      <c r="AP122" s="34">
        <v>33</v>
      </c>
      <c r="AQ122" s="35">
        <v>1.1930585683297199</v>
      </c>
      <c r="AR122" s="35"/>
      <c r="AS122" s="34">
        <v>48</v>
      </c>
      <c r="AT122" s="35">
        <v>1.1701608971233499</v>
      </c>
      <c r="AU122" s="35"/>
      <c r="AV122" s="34">
        <v>126</v>
      </c>
      <c r="AW122" s="35">
        <v>1.30124961272333</v>
      </c>
      <c r="AX122" s="35"/>
      <c r="AY122" s="34">
        <v>106</v>
      </c>
      <c r="AZ122" s="35">
        <v>1.49443112928239</v>
      </c>
      <c r="BA122" s="35"/>
    </row>
    <row r="123" spans="1:53" x14ac:dyDescent="0.3">
      <c r="A123" s="78"/>
      <c r="B123" s="28" t="s">
        <v>6</v>
      </c>
      <c r="C123" s="29">
        <v>516</v>
      </c>
      <c r="D123" s="30">
        <v>0.96952388110179999</v>
      </c>
      <c r="E123" s="30"/>
      <c r="F123" s="29">
        <v>30</v>
      </c>
      <c r="G123" s="30">
        <v>0.78534031413612604</v>
      </c>
      <c r="H123" s="30"/>
      <c r="I123" s="29">
        <v>6</v>
      </c>
      <c r="J123" s="30">
        <v>0.35906642728904797</v>
      </c>
      <c r="K123" s="30"/>
      <c r="L123" s="29">
        <v>5</v>
      </c>
      <c r="M123" s="30">
        <v>0.33738191632928499</v>
      </c>
      <c r="N123" s="30"/>
      <c r="O123" s="29">
        <v>12</v>
      </c>
      <c r="P123" s="30">
        <v>0.42417815482502702</v>
      </c>
      <c r="Q123" s="30"/>
      <c r="R123" s="29">
        <v>17</v>
      </c>
      <c r="S123" s="30">
        <v>0.82125603864734298</v>
      </c>
      <c r="T123" s="30"/>
      <c r="U123" s="29">
        <v>25</v>
      </c>
      <c r="V123" s="30">
        <v>1.0989010989011001</v>
      </c>
      <c r="W123" s="30"/>
      <c r="X123" s="29">
        <v>7</v>
      </c>
      <c r="Y123" s="30">
        <v>0.30715225976305399</v>
      </c>
      <c r="Z123" s="30"/>
      <c r="AA123" s="34">
        <v>17</v>
      </c>
      <c r="AB123" s="35">
        <v>0.64959877722583104</v>
      </c>
      <c r="AC123" s="35"/>
      <c r="AD123" s="34">
        <v>10</v>
      </c>
      <c r="AE123" s="35">
        <v>0.66357000663569998</v>
      </c>
      <c r="AF123" s="35"/>
      <c r="AG123" s="34">
        <v>11</v>
      </c>
      <c r="AH123" s="35">
        <v>0.60307017543859598</v>
      </c>
      <c r="AI123" s="35"/>
      <c r="AJ123" s="34">
        <v>20</v>
      </c>
      <c r="AK123" s="35">
        <v>0.83822296730930401</v>
      </c>
      <c r="AL123" s="35"/>
      <c r="AM123" s="34">
        <v>39</v>
      </c>
      <c r="AN123" s="35">
        <v>0.912067352666043</v>
      </c>
      <c r="AO123" s="35"/>
      <c r="AP123" s="34">
        <v>28</v>
      </c>
      <c r="AQ123" s="35">
        <v>1.01707228478024</v>
      </c>
      <c r="AR123" s="35"/>
      <c r="AS123" s="34">
        <v>39</v>
      </c>
      <c r="AT123" s="35">
        <v>0.95424516760459999</v>
      </c>
      <c r="AU123" s="35"/>
      <c r="AV123" s="34">
        <v>125</v>
      </c>
      <c r="AW123" s="35">
        <v>1.2424212304939899</v>
      </c>
      <c r="AX123" s="35"/>
      <c r="AY123" s="34">
        <v>125</v>
      </c>
      <c r="AZ123" s="35">
        <v>1.71585449553878</v>
      </c>
      <c r="BA123" s="35"/>
    </row>
    <row r="124" spans="1:53" x14ac:dyDescent="0.3">
      <c r="A124" s="104" t="s">
        <v>155</v>
      </c>
      <c r="B124" s="28" t="s">
        <v>4</v>
      </c>
      <c r="C124" s="29">
        <v>1204</v>
      </c>
      <c r="D124" s="30">
        <v>1.12911696301298</v>
      </c>
      <c r="E124" s="30">
        <v>107.94473229706399</v>
      </c>
      <c r="F124" s="29">
        <v>70</v>
      </c>
      <c r="G124" s="30">
        <v>0.90638352971643099</v>
      </c>
      <c r="H124" s="30">
        <v>159.25925925925901</v>
      </c>
      <c r="I124" s="29">
        <v>24</v>
      </c>
      <c r="J124" s="30">
        <v>0.70072992700729897</v>
      </c>
      <c r="K124" s="30">
        <v>200</v>
      </c>
      <c r="L124" s="29">
        <v>18</v>
      </c>
      <c r="M124" s="30">
        <v>0.58997050147492602</v>
      </c>
      <c r="N124" s="30">
        <v>125</v>
      </c>
      <c r="O124" s="29">
        <v>34</v>
      </c>
      <c r="P124" s="30">
        <v>0.59223131858561195</v>
      </c>
      <c r="Q124" s="30">
        <v>112.5</v>
      </c>
      <c r="R124" s="29">
        <v>50</v>
      </c>
      <c r="S124" s="30">
        <v>1.1486331265793699</v>
      </c>
      <c r="T124" s="30">
        <v>92.307692307692307</v>
      </c>
      <c r="U124" s="29">
        <v>43</v>
      </c>
      <c r="V124" s="30">
        <v>0.90909090909090895</v>
      </c>
      <c r="W124" s="30">
        <v>59.259259259259302</v>
      </c>
      <c r="X124" s="29">
        <v>39</v>
      </c>
      <c r="Y124" s="30">
        <v>0.82209106239460406</v>
      </c>
      <c r="Z124" s="30">
        <v>178.57142857142901</v>
      </c>
      <c r="AA124" s="34">
        <v>34</v>
      </c>
      <c r="AB124" s="35">
        <v>0.62545989698307602</v>
      </c>
      <c r="AC124" s="35">
        <v>126.666666666667</v>
      </c>
      <c r="AD124" s="34">
        <v>18</v>
      </c>
      <c r="AE124" s="35">
        <v>0.59543499834601399</v>
      </c>
      <c r="AF124" s="35">
        <v>350</v>
      </c>
      <c r="AG124" s="34">
        <v>25</v>
      </c>
      <c r="AH124" s="35">
        <v>0.75369309617123903</v>
      </c>
      <c r="AI124" s="35">
        <v>108.333333333333</v>
      </c>
      <c r="AJ124" s="34">
        <v>44</v>
      </c>
      <c r="AK124" s="35">
        <v>0.91381100726895104</v>
      </c>
      <c r="AL124" s="35">
        <v>266.66666666666703</v>
      </c>
      <c r="AM124" s="34">
        <v>116</v>
      </c>
      <c r="AN124" s="35">
        <v>1.3737565135007099</v>
      </c>
      <c r="AO124" s="35">
        <v>136.734693877551</v>
      </c>
      <c r="AP124" s="34">
        <v>64</v>
      </c>
      <c r="AQ124" s="35">
        <v>1.15963036782026</v>
      </c>
      <c r="AR124" s="35">
        <v>64.102564102564102</v>
      </c>
      <c r="AS124" s="34">
        <v>87</v>
      </c>
      <c r="AT124" s="35">
        <v>1.06240078153621</v>
      </c>
      <c r="AU124" s="35">
        <v>107.142857142857</v>
      </c>
      <c r="AV124" s="34">
        <v>250</v>
      </c>
      <c r="AW124" s="35">
        <v>1.2662074554295</v>
      </c>
      <c r="AX124" s="35">
        <v>93.798449612403104</v>
      </c>
      <c r="AY124" s="34">
        <v>288</v>
      </c>
      <c r="AZ124" s="35">
        <v>2.0030602309083299</v>
      </c>
      <c r="BA124" s="35">
        <v>90.728476821192103</v>
      </c>
    </row>
    <row r="125" spans="1:53" x14ac:dyDescent="0.3">
      <c r="A125" s="105"/>
      <c r="B125" s="28" t="s">
        <v>5</v>
      </c>
      <c r="C125" s="29">
        <v>625</v>
      </c>
      <c r="D125" s="30">
        <v>1.1701928477813099</v>
      </c>
      <c r="E125" s="30"/>
      <c r="F125" s="29">
        <v>43</v>
      </c>
      <c r="G125" s="30">
        <v>1.10171662823469</v>
      </c>
      <c r="H125" s="30"/>
      <c r="I125" s="29">
        <v>16</v>
      </c>
      <c r="J125" s="30">
        <v>0.91220068415051303</v>
      </c>
      <c r="K125" s="30"/>
      <c r="L125" s="29">
        <v>10</v>
      </c>
      <c r="M125" s="30">
        <v>0.63734862970044603</v>
      </c>
      <c r="N125" s="30"/>
      <c r="O125" s="29">
        <v>18</v>
      </c>
      <c r="P125" s="30">
        <v>0.61813186813186805</v>
      </c>
      <c r="Q125" s="30"/>
      <c r="R125" s="29">
        <v>24</v>
      </c>
      <c r="S125" s="30">
        <v>1.05124835742444</v>
      </c>
      <c r="T125" s="30"/>
      <c r="U125" s="29">
        <v>16</v>
      </c>
      <c r="V125" s="30">
        <v>0.65173116089613004</v>
      </c>
      <c r="W125" s="30"/>
      <c r="X125" s="29">
        <v>25</v>
      </c>
      <c r="Y125" s="30">
        <v>1.01419878296146</v>
      </c>
      <c r="Z125" s="30"/>
      <c r="AA125" s="34">
        <v>19</v>
      </c>
      <c r="AB125" s="35">
        <v>0.67399787158566904</v>
      </c>
      <c r="AC125" s="35"/>
      <c r="AD125" s="34">
        <v>14</v>
      </c>
      <c r="AE125" s="35">
        <v>0.923482849604222</v>
      </c>
      <c r="AF125" s="35"/>
      <c r="AG125" s="34">
        <v>13</v>
      </c>
      <c r="AH125" s="35">
        <v>0.87073007367716004</v>
      </c>
      <c r="AI125" s="35"/>
      <c r="AJ125" s="34">
        <v>32</v>
      </c>
      <c r="AK125" s="35">
        <v>1.31741457389872</v>
      </c>
      <c r="AL125" s="35"/>
      <c r="AM125" s="34">
        <v>67</v>
      </c>
      <c r="AN125" s="35">
        <v>1.60748560460653</v>
      </c>
      <c r="AO125" s="35"/>
      <c r="AP125" s="34">
        <v>25</v>
      </c>
      <c r="AQ125" s="35">
        <v>0.90383224873463497</v>
      </c>
      <c r="AR125" s="35"/>
      <c r="AS125" s="34">
        <v>45</v>
      </c>
      <c r="AT125" s="35">
        <v>1.0970258410531399</v>
      </c>
      <c r="AU125" s="35"/>
      <c r="AV125" s="34">
        <v>121</v>
      </c>
      <c r="AW125" s="35">
        <v>1.24961272332955</v>
      </c>
      <c r="AX125" s="35"/>
      <c r="AY125" s="34">
        <v>137</v>
      </c>
      <c r="AZ125" s="35">
        <v>1.9314817425630899</v>
      </c>
      <c r="BA125" s="35"/>
    </row>
    <row r="126" spans="1:53" x14ac:dyDescent="0.3">
      <c r="A126" s="78"/>
      <c r="B126" s="28" t="s">
        <v>6</v>
      </c>
      <c r="C126" s="29">
        <v>579</v>
      </c>
      <c r="D126" s="30">
        <v>1.0878959828642301</v>
      </c>
      <c r="E126" s="30"/>
      <c r="F126" s="29">
        <v>27</v>
      </c>
      <c r="G126" s="30">
        <v>0.706806282722513</v>
      </c>
      <c r="H126" s="30"/>
      <c r="I126" s="29">
        <v>8</v>
      </c>
      <c r="J126" s="30">
        <v>0.47875523638539802</v>
      </c>
      <c r="K126" s="30"/>
      <c r="L126" s="29">
        <v>8</v>
      </c>
      <c r="M126" s="30">
        <v>0.53981106612685603</v>
      </c>
      <c r="N126" s="30"/>
      <c r="O126" s="29">
        <v>16</v>
      </c>
      <c r="P126" s="30">
        <v>0.56557087310003495</v>
      </c>
      <c r="Q126" s="30"/>
      <c r="R126" s="29">
        <v>26</v>
      </c>
      <c r="S126" s="30">
        <v>1.2560386473430001</v>
      </c>
      <c r="T126" s="30"/>
      <c r="U126" s="29">
        <v>27</v>
      </c>
      <c r="V126" s="30">
        <v>1.1868131868131899</v>
      </c>
      <c r="W126" s="30"/>
      <c r="X126" s="29">
        <v>14</v>
      </c>
      <c r="Y126" s="30">
        <v>0.61430451952610798</v>
      </c>
      <c r="Z126" s="30"/>
      <c r="AA126" s="34">
        <v>15</v>
      </c>
      <c r="AB126" s="35">
        <v>0.57317539166985099</v>
      </c>
      <c r="AC126" s="35"/>
      <c r="AD126" s="34">
        <v>4</v>
      </c>
      <c r="AE126" s="35">
        <v>0.26542800265428002</v>
      </c>
      <c r="AF126" s="35"/>
      <c r="AG126" s="34">
        <v>12</v>
      </c>
      <c r="AH126" s="35">
        <v>0.65789473684210498</v>
      </c>
      <c r="AI126" s="35"/>
      <c r="AJ126" s="34">
        <v>12</v>
      </c>
      <c r="AK126" s="35">
        <v>0.50293378038558301</v>
      </c>
      <c r="AL126" s="35"/>
      <c r="AM126" s="34">
        <v>49</v>
      </c>
      <c r="AN126" s="35">
        <v>1.14593077642657</v>
      </c>
      <c r="AO126" s="35"/>
      <c r="AP126" s="34">
        <v>39</v>
      </c>
      <c r="AQ126" s="35">
        <v>1.4166363966581901</v>
      </c>
      <c r="AR126" s="35"/>
      <c r="AS126" s="34">
        <v>42</v>
      </c>
      <c r="AT126" s="35">
        <v>1.02764864203572</v>
      </c>
      <c r="AU126" s="35"/>
      <c r="AV126" s="34">
        <v>129</v>
      </c>
      <c r="AW126" s="35">
        <v>1.2821787098697901</v>
      </c>
      <c r="AX126" s="35"/>
      <c r="AY126" s="34">
        <v>151</v>
      </c>
      <c r="AZ126" s="35">
        <v>2.0727522306108401</v>
      </c>
      <c r="BA126" s="35"/>
    </row>
    <row r="127" spans="1:53" x14ac:dyDescent="0.3">
      <c r="A127" s="104" t="s">
        <v>154</v>
      </c>
      <c r="B127" s="28" t="s">
        <v>4</v>
      </c>
      <c r="C127" s="29">
        <v>1270</v>
      </c>
      <c r="D127" s="30">
        <v>1.19101207892565</v>
      </c>
      <c r="E127" s="30">
        <v>108.196721311475</v>
      </c>
      <c r="F127" s="29">
        <v>80</v>
      </c>
      <c r="G127" s="30">
        <v>1.0358668911044899</v>
      </c>
      <c r="H127" s="30">
        <v>135.29411764705901</v>
      </c>
      <c r="I127" s="29">
        <v>28</v>
      </c>
      <c r="J127" s="30">
        <v>0.81751824817518204</v>
      </c>
      <c r="K127" s="30">
        <v>250</v>
      </c>
      <c r="L127" s="29">
        <v>19</v>
      </c>
      <c r="M127" s="30">
        <v>0.62274664044575501</v>
      </c>
      <c r="N127" s="30">
        <v>111.111111111111</v>
      </c>
      <c r="O127" s="29">
        <v>39</v>
      </c>
      <c r="P127" s="30">
        <v>0.67932415955408498</v>
      </c>
      <c r="Q127" s="30">
        <v>254.54545454545499</v>
      </c>
      <c r="R127" s="29">
        <v>37</v>
      </c>
      <c r="S127" s="30">
        <v>0.84998851366873396</v>
      </c>
      <c r="T127" s="30">
        <v>85</v>
      </c>
      <c r="U127" s="29">
        <v>55</v>
      </c>
      <c r="V127" s="30">
        <v>1.16279069767442</v>
      </c>
      <c r="W127" s="30">
        <v>189.47368421052599</v>
      </c>
      <c r="X127" s="29">
        <v>32</v>
      </c>
      <c r="Y127" s="30">
        <v>0.67453625632377701</v>
      </c>
      <c r="Z127" s="30">
        <v>113.333333333333</v>
      </c>
      <c r="AA127" s="34">
        <v>42</v>
      </c>
      <c r="AB127" s="35">
        <v>0.77262693156732898</v>
      </c>
      <c r="AC127" s="35">
        <v>147.058823529412</v>
      </c>
      <c r="AD127" s="34">
        <v>17</v>
      </c>
      <c r="AE127" s="35">
        <v>0.56235527621568004</v>
      </c>
      <c r="AF127" s="35">
        <v>88.8888888888889</v>
      </c>
      <c r="AG127" s="34">
        <v>27</v>
      </c>
      <c r="AH127" s="35">
        <v>0.81398854386493802</v>
      </c>
      <c r="AI127" s="35">
        <v>58.823529411764703</v>
      </c>
      <c r="AJ127" s="34">
        <v>56</v>
      </c>
      <c r="AK127" s="35">
        <v>1.16303219106957</v>
      </c>
      <c r="AL127" s="35">
        <v>124</v>
      </c>
      <c r="AM127" s="34">
        <v>109</v>
      </c>
      <c r="AN127" s="35">
        <v>1.2908574135480799</v>
      </c>
      <c r="AO127" s="35">
        <v>118</v>
      </c>
      <c r="AP127" s="34">
        <v>62</v>
      </c>
      <c r="AQ127" s="35">
        <v>1.1233919188258701</v>
      </c>
      <c r="AR127" s="35">
        <v>138.461538461538</v>
      </c>
      <c r="AS127" s="34">
        <v>109</v>
      </c>
      <c r="AT127" s="35">
        <v>1.3310538527292699</v>
      </c>
      <c r="AU127" s="35">
        <v>127.083333333333</v>
      </c>
      <c r="AV127" s="34">
        <v>306</v>
      </c>
      <c r="AW127" s="35">
        <v>1.54983792544571</v>
      </c>
      <c r="AX127" s="35">
        <v>90.062111801242196</v>
      </c>
      <c r="AY127" s="34">
        <v>252</v>
      </c>
      <c r="AZ127" s="35">
        <v>1.7526777020447899</v>
      </c>
      <c r="BA127" s="35">
        <v>78.723404255319096</v>
      </c>
    </row>
    <row r="128" spans="1:53" x14ac:dyDescent="0.3">
      <c r="A128" s="105"/>
      <c r="B128" s="28" t="s">
        <v>5</v>
      </c>
      <c r="C128" s="29">
        <v>660</v>
      </c>
      <c r="D128" s="30">
        <v>1.2357236472570701</v>
      </c>
      <c r="E128" s="30"/>
      <c r="F128" s="29">
        <v>46</v>
      </c>
      <c r="G128" s="30">
        <v>1.1785805790417601</v>
      </c>
      <c r="H128" s="30"/>
      <c r="I128" s="29">
        <v>20</v>
      </c>
      <c r="J128" s="30">
        <v>1.1402508551881401</v>
      </c>
      <c r="K128" s="30"/>
      <c r="L128" s="29">
        <v>10</v>
      </c>
      <c r="M128" s="30">
        <v>0.63734862970044603</v>
      </c>
      <c r="N128" s="30"/>
      <c r="O128" s="29">
        <v>28</v>
      </c>
      <c r="P128" s="30">
        <v>0.96153846153846201</v>
      </c>
      <c r="Q128" s="30"/>
      <c r="R128" s="29">
        <v>17</v>
      </c>
      <c r="S128" s="30">
        <v>0.74463425317564602</v>
      </c>
      <c r="T128" s="30"/>
      <c r="U128" s="29">
        <v>36</v>
      </c>
      <c r="V128" s="30">
        <v>1.4663951120162899</v>
      </c>
      <c r="W128" s="30"/>
      <c r="X128" s="29">
        <v>17</v>
      </c>
      <c r="Y128" s="30">
        <v>0.68965517241379304</v>
      </c>
      <c r="Z128" s="30"/>
      <c r="AA128" s="34">
        <v>25</v>
      </c>
      <c r="AB128" s="35">
        <v>0.886839304717985</v>
      </c>
      <c r="AC128" s="35"/>
      <c r="AD128" s="34">
        <v>8</v>
      </c>
      <c r="AE128" s="35">
        <v>0.52770448548812698</v>
      </c>
      <c r="AF128" s="35"/>
      <c r="AG128" s="34">
        <v>10</v>
      </c>
      <c r="AH128" s="35">
        <v>0.66979236436704603</v>
      </c>
      <c r="AI128" s="35"/>
      <c r="AJ128" s="34">
        <v>31</v>
      </c>
      <c r="AK128" s="35">
        <v>1.27624536846439</v>
      </c>
      <c r="AL128" s="35"/>
      <c r="AM128" s="34">
        <v>59</v>
      </c>
      <c r="AN128" s="35">
        <v>1.4155470249520199</v>
      </c>
      <c r="AO128" s="35"/>
      <c r="AP128" s="34">
        <v>36</v>
      </c>
      <c r="AQ128" s="35">
        <v>1.3015184381778699</v>
      </c>
      <c r="AR128" s="35"/>
      <c r="AS128" s="34">
        <v>61</v>
      </c>
      <c r="AT128" s="35">
        <v>1.4870794734276001</v>
      </c>
      <c r="AU128" s="35"/>
      <c r="AV128" s="34">
        <v>145</v>
      </c>
      <c r="AW128" s="35">
        <v>1.4974697924197</v>
      </c>
      <c r="AX128" s="35"/>
      <c r="AY128" s="34">
        <v>111</v>
      </c>
      <c r="AZ128" s="35">
        <v>1.5649231636825001</v>
      </c>
      <c r="BA128" s="35"/>
    </row>
    <row r="129" spans="1:53" x14ac:dyDescent="0.3">
      <c r="A129" s="78"/>
      <c r="B129" s="28" t="s">
        <v>6</v>
      </c>
      <c r="C129" s="29">
        <v>610</v>
      </c>
      <c r="D129" s="30">
        <v>1.14614257262034</v>
      </c>
      <c r="E129" s="30"/>
      <c r="F129" s="29">
        <v>34</v>
      </c>
      <c r="G129" s="30">
        <v>0.89005235602094201</v>
      </c>
      <c r="H129" s="30"/>
      <c r="I129" s="29">
        <v>8</v>
      </c>
      <c r="J129" s="30">
        <v>0.47875523638539802</v>
      </c>
      <c r="K129" s="30"/>
      <c r="L129" s="29">
        <v>9</v>
      </c>
      <c r="M129" s="30">
        <v>0.60728744939271295</v>
      </c>
      <c r="N129" s="30"/>
      <c r="O129" s="29">
        <v>11</v>
      </c>
      <c r="P129" s="30">
        <v>0.388829975256274</v>
      </c>
      <c r="Q129" s="30"/>
      <c r="R129" s="29">
        <v>20</v>
      </c>
      <c r="S129" s="30">
        <v>0.96618357487922701</v>
      </c>
      <c r="T129" s="30"/>
      <c r="U129" s="29">
        <v>19</v>
      </c>
      <c r="V129" s="30">
        <v>0.83516483516483497</v>
      </c>
      <c r="W129" s="30"/>
      <c r="X129" s="29">
        <v>15</v>
      </c>
      <c r="Y129" s="30">
        <v>0.65818341377797296</v>
      </c>
      <c r="Z129" s="30"/>
      <c r="AA129" s="34">
        <v>17</v>
      </c>
      <c r="AB129" s="35">
        <v>0.64959877722583104</v>
      </c>
      <c r="AC129" s="35"/>
      <c r="AD129" s="34">
        <v>9</v>
      </c>
      <c r="AE129" s="35">
        <v>0.59721300597213001</v>
      </c>
      <c r="AF129" s="35"/>
      <c r="AG129" s="34">
        <v>17</v>
      </c>
      <c r="AH129" s="35">
        <v>0.93201754385964897</v>
      </c>
      <c r="AI129" s="35"/>
      <c r="AJ129" s="34">
        <v>25</v>
      </c>
      <c r="AK129" s="35">
        <v>1.04777870913663</v>
      </c>
      <c r="AL129" s="35"/>
      <c r="AM129" s="34">
        <v>50</v>
      </c>
      <c r="AN129" s="35">
        <v>1.1693171188026199</v>
      </c>
      <c r="AO129" s="35"/>
      <c r="AP129" s="34">
        <v>26</v>
      </c>
      <c r="AQ129" s="35">
        <v>0.94442426443879401</v>
      </c>
      <c r="AR129" s="35"/>
      <c r="AS129" s="34">
        <v>48</v>
      </c>
      <c r="AT129" s="35">
        <v>1.1744555908979699</v>
      </c>
      <c r="AU129" s="35"/>
      <c r="AV129" s="34">
        <v>161</v>
      </c>
      <c r="AW129" s="35">
        <v>1.6002385448762499</v>
      </c>
      <c r="AX129" s="35"/>
      <c r="AY129" s="34">
        <v>141</v>
      </c>
      <c r="AZ129" s="35">
        <v>1.93548387096774</v>
      </c>
      <c r="BA129" s="35"/>
    </row>
    <row r="130" spans="1:53" x14ac:dyDescent="0.3">
      <c r="A130" s="104" t="s">
        <v>153</v>
      </c>
      <c r="B130" s="28" t="s">
        <v>4</v>
      </c>
      <c r="C130" s="29">
        <v>1184</v>
      </c>
      <c r="D130" s="30">
        <v>1.1103608672818699</v>
      </c>
      <c r="E130" s="30">
        <v>105.199306759099</v>
      </c>
      <c r="F130" s="29">
        <v>57</v>
      </c>
      <c r="G130" s="30">
        <v>0.73805515991195103</v>
      </c>
      <c r="H130" s="30">
        <v>128</v>
      </c>
      <c r="I130" s="29">
        <v>24</v>
      </c>
      <c r="J130" s="30">
        <v>0.70072992700729897</v>
      </c>
      <c r="K130" s="30">
        <v>200</v>
      </c>
      <c r="L130" s="29">
        <v>17</v>
      </c>
      <c r="M130" s="30">
        <v>0.55719436250409704</v>
      </c>
      <c r="N130" s="30">
        <v>183.333333333333</v>
      </c>
      <c r="O130" s="29">
        <v>51</v>
      </c>
      <c r="P130" s="30">
        <v>0.88834697787841799</v>
      </c>
      <c r="Q130" s="30">
        <v>88.8888888888889</v>
      </c>
      <c r="R130" s="29">
        <v>34</v>
      </c>
      <c r="S130" s="30">
        <v>0.78107052607397198</v>
      </c>
      <c r="T130" s="30">
        <v>61.904761904761898</v>
      </c>
      <c r="U130" s="29">
        <v>40</v>
      </c>
      <c r="V130" s="30">
        <v>0.84566596194503196</v>
      </c>
      <c r="W130" s="30">
        <v>100</v>
      </c>
      <c r="X130" s="29">
        <v>33</v>
      </c>
      <c r="Y130" s="30">
        <v>0.69561551433389501</v>
      </c>
      <c r="Z130" s="30">
        <v>312.5</v>
      </c>
      <c r="AA130" s="34">
        <v>43</v>
      </c>
      <c r="AB130" s="35">
        <v>0.79102281089036097</v>
      </c>
      <c r="AC130" s="35">
        <v>258.33333333333297</v>
      </c>
      <c r="AD130" s="34">
        <v>20</v>
      </c>
      <c r="AE130" s="35">
        <v>0.66159444260668199</v>
      </c>
      <c r="AF130" s="35">
        <v>185.71428571428601</v>
      </c>
      <c r="AG130" s="34">
        <v>19</v>
      </c>
      <c r="AH130" s="35">
        <v>0.57280675309014195</v>
      </c>
      <c r="AI130" s="35">
        <v>90</v>
      </c>
      <c r="AJ130" s="34">
        <v>63</v>
      </c>
      <c r="AK130" s="35">
        <v>1.3084112149532701</v>
      </c>
      <c r="AL130" s="35">
        <v>133.333333333333</v>
      </c>
      <c r="AM130" s="34">
        <v>98</v>
      </c>
      <c r="AN130" s="35">
        <v>1.1605873993368101</v>
      </c>
      <c r="AO130" s="35">
        <v>104.166666666667</v>
      </c>
      <c r="AP130" s="34">
        <v>82</v>
      </c>
      <c r="AQ130" s="35">
        <v>1.4857764087697001</v>
      </c>
      <c r="AR130" s="35">
        <v>86.363636363636402</v>
      </c>
      <c r="AS130" s="34">
        <v>90</v>
      </c>
      <c r="AT130" s="35">
        <v>1.09903529124435</v>
      </c>
      <c r="AU130" s="35">
        <v>119.512195121951</v>
      </c>
      <c r="AV130" s="34">
        <v>278</v>
      </c>
      <c r="AW130" s="35">
        <v>1.4080226904376001</v>
      </c>
      <c r="AX130" s="35">
        <v>91.724137931034505</v>
      </c>
      <c r="AY130" s="34">
        <v>235</v>
      </c>
      <c r="AZ130" s="35">
        <v>1.63444150785923</v>
      </c>
      <c r="BA130" s="35">
        <v>83.59375</v>
      </c>
    </row>
    <row r="131" spans="1:53" x14ac:dyDescent="0.3">
      <c r="A131" s="105"/>
      <c r="B131" s="28" t="s">
        <v>5</v>
      </c>
      <c r="C131" s="29">
        <v>607</v>
      </c>
      <c r="D131" s="30">
        <v>1.1364912937652101</v>
      </c>
      <c r="E131" s="30"/>
      <c r="F131" s="29">
        <v>32</v>
      </c>
      <c r="G131" s="30">
        <v>0.81988214194209597</v>
      </c>
      <c r="H131" s="30"/>
      <c r="I131" s="29">
        <v>16</v>
      </c>
      <c r="J131" s="30">
        <v>0.91220068415051303</v>
      </c>
      <c r="K131" s="30"/>
      <c r="L131" s="29">
        <v>11</v>
      </c>
      <c r="M131" s="30">
        <v>0.70108349267049097</v>
      </c>
      <c r="N131" s="30"/>
      <c r="O131" s="29">
        <v>24</v>
      </c>
      <c r="P131" s="30">
        <v>0.82417582417582402</v>
      </c>
      <c r="Q131" s="30"/>
      <c r="R131" s="29">
        <v>13</v>
      </c>
      <c r="S131" s="30">
        <v>0.56942619360490598</v>
      </c>
      <c r="T131" s="30"/>
      <c r="U131" s="29">
        <v>20</v>
      </c>
      <c r="V131" s="30">
        <v>0.81466395112016299</v>
      </c>
      <c r="W131" s="30"/>
      <c r="X131" s="29">
        <v>25</v>
      </c>
      <c r="Y131" s="30">
        <v>1.01419878296146</v>
      </c>
      <c r="Z131" s="30"/>
      <c r="AA131" s="34">
        <v>31</v>
      </c>
      <c r="AB131" s="35">
        <v>1.0996807378503</v>
      </c>
      <c r="AC131" s="35"/>
      <c r="AD131" s="34">
        <v>13</v>
      </c>
      <c r="AE131" s="35">
        <v>0.85751978891820602</v>
      </c>
      <c r="AF131" s="35"/>
      <c r="AG131" s="34">
        <v>9</v>
      </c>
      <c r="AH131" s="35">
        <v>0.60281312793034203</v>
      </c>
      <c r="AI131" s="35"/>
      <c r="AJ131" s="34">
        <v>36</v>
      </c>
      <c r="AK131" s="35">
        <v>1.48209139563606</v>
      </c>
      <c r="AL131" s="35"/>
      <c r="AM131" s="34">
        <v>50</v>
      </c>
      <c r="AN131" s="35">
        <v>1.1996161228406901</v>
      </c>
      <c r="AO131" s="35"/>
      <c r="AP131" s="34">
        <v>38</v>
      </c>
      <c r="AQ131" s="35">
        <v>1.37382501807664</v>
      </c>
      <c r="AR131" s="35"/>
      <c r="AS131" s="34">
        <v>49</v>
      </c>
      <c r="AT131" s="35">
        <v>1.1945392491467599</v>
      </c>
      <c r="AU131" s="35"/>
      <c r="AV131" s="34">
        <v>133</v>
      </c>
      <c r="AW131" s="35">
        <v>1.37354125787463</v>
      </c>
      <c r="AX131" s="35"/>
      <c r="AY131" s="34">
        <v>107</v>
      </c>
      <c r="AZ131" s="35">
        <v>1.50852953616241</v>
      </c>
      <c r="BA131" s="35"/>
    </row>
    <row r="132" spans="1:53" x14ac:dyDescent="0.3">
      <c r="A132" s="78"/>
      <c r="B132" s="28" t="s">
        <v>6</v>
      </c>
      <c r="C132" s="29">
        <v>577</v>
      </c>
      <c r="D132" s="30">
        <v>1.08413813836383</v>
      </c>
      <c r="E132" s="30"/>
      <c r="F132" s="29">
        <v>25</v>
      </c>
      <c r="G132" s="30">
        <v>0.65445026178010501</v>
      </c>
      <c r="H132" s="30"/>
      <c r="I132" s="29">
        <v>8</v>
      </c>
      <c r="J132" s="30">
        <v>0.47875523638539802</v>
      </c>
      <c r="K132" s="30"/>
      <c r="L132" s="29">
        <v>6</v>
      </c>
      <c r="M132" s="30">
        <v>0.40485829959514202</v>
      </c>
      <c r="N132" s="30"/>
      <c r="O132" s="29">
        <v>27</v>
      </c>
      <c r="P132" s="30">
        <v>0.95440084835631001</v>
      </c>
      <c r="Q132" s="30"/>
      <c r="R132" s="29">
        <v>21</v>
      </c>
      <c r="S132" s="30">
        <v>1.01449275362319</v>
      </c>
      <c r="T132" s="30"/>
      <c r="U132" s="29">
        <v>20</v>
      </c>
      <c r="V132" s="30">
        <v>0.879120879120879</v>
      </c>
      <c r="W132" s="30"/>
      <c r="X132" s="29">
        <v>8</v>
      </c>
      <c r="Y132" s="30">
        <v>0.35103115401491902</v>
      </c>
      <c r="Z132" s="30"/>
      <c r="AA132" s="34">
        <v>12</v>
      </c>
      <c r="AB132" s="35">
        <v>0.45854031333588102</v>
      </c>
      <c r="AC132" s="35"/>
      <c r="AD132" s="34">
        <v>7</v>
      </c>
      <c r="AE132" s="35">
        <v>0.46449900464499</v>
      </c>
      <c r="AF132" s="35"/>
      <c r="AG132" s="34">
        <v>10</v>
      </c>
      <c r="AH132" s="35">
        <v>0.54824561403508798</v>
      </c>
      <c r="AI132" s="35"/>
      <c r="AJ132" s="34">
        <v>27</v>
      </c>
      <c r="AK132" s="35">
        <v>1.1316010058675601</v>
      </c>
      <c r="AL132" s="35"/>
      <c r="AM132" s="34">
        <v>48</v>
      </c>
      <c r="AN132" s="35">
        <v>1.12254443405051</v>
      </c>
      <c r="AO132" s="35"/>
      <c r="AP132" s="34">
        <v>44</v>
      </c>
      <c r="AQ132" s="35">
        <v>1.59825644751181</v>
      </c>
      <c r="AR132" s="35"/>
      <c r="AS132" s="34">
        <v>41</v>
      </c>
      <c r="AT132" s="35">
        <v>1.00318081722535</v>
      </c>
      <c r="AU132" s="35"/>
      <c r="AV132" s="34">
        <v>145</v>
      </c>
      <c r="AW132" s="35">
        <v>1.44120862737302</v>
      </c>
      <c r="AX132" s="35"/>
      <c r="AY132" s="34">
        <v>128</v>
      </c>
      <c r="AZ132" s="35">
        <v>1.7570350034317099</v>
      </c>
      <c r="BA132" s="35"/>
    </row>
    <row r="133" spans="1:53" x14ac:dyDescent="0.3">
      <c r="A133" s="104" t="s">
        <v>152</v>
      </c>
      <c r="B133" s="28" t="s">
        <v>4</v>
      </c>
      <c r="C133" s="29">
        <v>1228</v>
      </c>
      <c r="D133" s="30">
        <v>1.1516242778903101</v>
      </c>
      <c r="E133" s="30">
        <v>126.151012891344</v>
      </c>
      <c r="F133" s="29">
        <v>75</v>
      </c>
      <c r="G133" s="30">
        <v>0.97112521041046196</v>
      </c>
      <c r="H133" s="30">
        <v>150</v>
      </c>
      <c r="I133" s="29">
        <v>19</v>
      </c>
      <c r="J133" s="30">
        <v>0.55474452554744502</v>
      </c>
      <c r="K133" s="30">
        <v>171.42857142857099</v>
      </c>
      <c r="L133" s="29">
        <v>23</v>
      </c>
      <c r="M133" s="30">
        <v>0.75385119632907205</v>
      </c>
      <c r="N133" s="30">
        <v>475</v>
      </c>
      <c r="O133" s="29">
        <v>48</v>
      </c>
      <c r="P133" s="30">
        <v>0.83609127329733501</v>
      </c>
      <c r="Q133" s="30">
        <v>300</v>
      </c>
      <c r="R133" s="29">
        <v>37</v>
      </c>
      <c r="S133" s="30">
        <v>0.84998851366873396</v>
      </c>
      <c r="T133" s="30">
        <v>146.666666666667</v>
      </c>
      <c r="U133" s="29">
        <v>55</v>
      </c>
      <c r="V133" s="30">
        <v>1.16279069767442</v>
      </c>
      <c r="W133" s="30">
        <v>120</v>
      </c>
      <c r="X133" s="29">
        <v>34</v>
      </c>
      <c r="Y133" s="30">
        <v>0.71669477234401302</v>
      </c>
      <c r="Z133" s="30">
        <v>240</v>
      </c>
      <c r="AA133" s="34">
        <v>48</v>
      </c>
      <c r="AB133" s="35">
        <v>0.88300220750551905</v>
      </c>
      <c r="AC133" s="35">
        <v>166.666666666667</v>
      </c>
      <c r="AD133" s="34">
        <v>25</v>
      </c>
      <c r="AE133" s="35">
        <v>0.82699305325835304</v>
      </c>
      <c r="AF133" s="35">
        <v>150</v>
      </c>
      <c r="AG133" s="34">
        <v>25</v>
      </c>
      <c r="AH133" s="35">
        <v>0.75369309617123903</v>
      </c>
      <c r="AI133" s="35">
        <v>66.6666666666667</v>
      </c>
      <c r="AJ133" s="34">
        <v>52</v>
      </c>
      <c r="AK133" s="35">
        <v>1.0799584631360299</v>
      </c>
      <c r="AL133" s="35">
        <v>160</v>
      </c>
      <c r="AM133" s="34">
        <v>119</v>
      </c>
      <c r="AN133" s="35">
        <v>1.4092846991946899</v>
      </c>
      <c r="AO133" s="35">
        <v>80.303030303030297</v>
      </c>
      <c r="AP133" s="34">
        <v>71</v>
      </c>
      <c r="AQ133" s="35">
        <v>1.2864649393006</v>
      </c>
      <c r="AR133" s="35">
        <v>115.151515151515</v>
      </c>
      <c r="AS133" s="34">
        <v>105</v>
      </c>
      <c r="AT133" s="35">
        <v>1.28220783978508</v>
      </c>
      <c r="AU133" s="35">
        <v>144.18604651162801</v>
      </c>
      <c r="AV133" s="34">
        <v>274</v>
      </c>
      <c r="AW133" s="35">
        <v>1.38776337115073</v>
      </c>
      <c r="AX133" s="35">
        <v>98.550724637681199</v>
      </c>
      <c r="AY133" s="34">
        <v>218</v>
      </c>
      <c r="AZ133" s="35">
        <v>1.51620531367367</v>
      </c>
      <c r="BA133" s="35">
        <v>124.742268041237</v>
      </c>
    </row>
    <row r="134" spans="1:53" x14ac:dyDescent="0.3">
      <c r="A134" s="105"/>
      <c r="B134" s="28" t="s">
        <v>5</v>
      </c>
      <c r="C134" s="29">
        <v>685</v>
      </c>
      <c r="D134" s="30">
        <v>1.28253136116832</v>
      </c>
      <c r="E134" s="30"/>
      <c r="F134" s="29">
        <v>45</v>
      </c>
      <c r="G134" s="30">
        <v>1.15295926210607</v>
      </c>
      <c r="H134" s="30"/>
      <c r="I134" s="29">
        <v>12</v>
      </c>
      <c r="J134" s="30">
        <v>0.68415051311288499</v>
      </c>
      <c r="K134" s="30"/>
      <c r="L134" s="29">
        <v>19</v>
      </c>
      <c r="M134" s="30">
        <v>1.21096239643085</v>
      </c>
      <c r="N134" s="30"/>
      <c r="O134" s="29">
        <v>36</v>
      </c>
      <c r="P134" s="30">
        <v>1.2362637362637401</v>
      </c>
      <c r="Q134" s="30"/>
      <c r="R134" s="29">
        <v>22</v>
      </c>
      <c r="S134" s="30">
        <v>0.96364432763907104</v>
      </c>
      <c r="T134" s="30"/>
      <c r="U134" s="29">
        <v>30</v>
      </c>
      <c r="V134" s="30">
        <v>1.22199592668024</v>
      </c>
      <c r="W134" s="30"/>
      <c r="X134" s="29">
        <v>24</v>
      </c>
      <c r="Y134" s="30">
        <v>0.97363083164300201</v>
      </c>
      <c r="Z134" s="30"/>
      <c r="AA134" s="34">
        <v>30</v>
      </c>
      <c r="AB134" s="35">
        <v>1.0642071656615799</v>
      </c>
      <c r="AC134" s="35"/>
      <c r="AD134" s="34">
        <v>15</v>
      </c>
      <c r="AE134" s="35">
        <v>0.98944591029023699</v>
      </c>
      <c r="AF134" s="35"/>
      <c r="AG134" s="34">
        <v>10</v>
      </c>
      <c r="AH134" s="35">
        <v>0.66979236436704603</v>
      </c>
      <c r="AI134" s="35"/>
      <c r="AJ134" s="34">
        <v>32</v>
      </c>
      <c r="AK134" s="35">
        <v>1.31741457389872</v>
      </c>
      <c r="AL134" s="35"/>
      <c r="AM134" s="34">
        <v>53</v>
      </c>
      <c r="AN134" s="35">
        <v>1.2715930902111301</v>
      </c>
      <c r="AO134" s="35"/>
      <c r="AP134" s="34">
        <v>38</v>
      </c>
      <c r="AQ134" s="35">
        <v>1.37382501807664</v>
      </c>
      <c r="AR134" s="35"/>
      <c r="AS134" s="34">
        <v>62</v>
      </c>
      <c r="AT134" s="35">
        <v>1.511457825451</v>
      </c>
      <c r="AU134" s="35"/>
      <c r="AV134" s="34">
        <v>136</v>
      </c>
      <c r="AW134" s="35">
        <v>1.4045233915109001</v>
      </c>
      <c r="AX134" s="35"/>
      <c r="AY134" s="34">
        <v>121</v>
      </c>
      <c r="AZ134" s="35">
        <v>1.70590723248273</v>
      </c>
      <c r="BA134" s="35"/>
    </row>
    <row r="135" spans="1:53" x14ac:dyDescent="0.3">
      <c r="A135" s="78"/>
      <c r="B135" s="28" t="s">
        <v>6</v>
      </c>
      <c r="C135" s="29">
        <v>543</v>
      </c>
      <c r="D135" s="30">
        <v>1.0202547818571299</v>
      </c>
      <c r="E135" s="30"/>
      <c r="F135" s="29">
        <v>30</v>
      </c>
      <c r="G135" s="30">
        <v>0.78534031413612604</v>
      </c>
      <c r="H135" s="30"/>
      <c r="I135" s="29">
        <v>7</v>
      </c>
      <c r="J135" s="30">
        <v>0.418910831837223</v>
      </c>
      <c r="K135" s="30"/>
      <c r="L135" s="29">
        <v>4</v>
      </c>
      <c r="M135" s="30">
        <v>0.26990553306342802</v>
      </c>
      <c r="N135" s="30"/>
      <c r="O135" s="29">
        <v>12</v>
      </c>
      <c r="P135" s="30">
        <v>0.42417815482502702</v>
      </c>
      <c r="Q135" s="30"/>
      <c r="R135" s="29">
        <v>15</v>
      </c>
      <c r="S135" s="30">
        <v>0.72463768115941996</v>
      </c>
      <c r="T135" s="30"/>
      <c r="U135" s="29">
        <v>25</v>
      </c>
      <c r="V135" s="30">
        <v>1.0989010989011001</v>
      </c>
      <c r="W135" s="30"/>
      <c r="X135" s="29">
        <v>10</v>
      </c>
      <c r="Y135" s="30">
        <v>0.43878894251864897</v>
      </c>
      <c r="Z135" s="30"/>
      <c r="AA135" s="34">
        <v>18</v>
      </c>
      <c r="AB135" s="35">
        <v>0.68781047000382101</v>
      </c>
      <c r="AC135" s="35"/>
      <c r="AD135" s="34">
        <v>10</v>
      </c>
      <c r="AE135" s="35">
        <v>0.66357000663569998</v>
      </c>
      <c r="AF135" s="35"/>
      <c r="AG135" s="34">
        <v>15</v>
      </c>
      <c r="AH135" s="35">
        <v>0.82236842105263197</v>
      </c>
      <c r="AI135" s="35"/>
      <c r="AJ135" s="34">
        <v>20</v>
      </c>
      <c r="AK135" s="35">
        <v>0.83822296730930401</v>
      </c>
      <c r="AL135" s="35"/>
      <c r="AM135" s="34">
        <v>66</v>
      </c>
      <c r="AN135" s="35">
        <v>1.5434985968194599</v>
      </c>
      <c r="AO135" s="35"/>
      <c r="AP135" s="34">
        <v>33</v>
      </c>
      <c r="AQ135" s="35">
        <v>1.1986923356338499</v>
      </c>
      <c r="AR135" s="35"/>
      <c r="AS135" s="34">
        <v>43</v>
      </c>
      <c r="AT135" s="35">
        <v>1.0521164668461001</v>
      </c>
      <c r="AU135" s="35"/>
      <c r="AV135" s="34">
        <v>138</v>
      </c>
      <c r="AW135" s="35">
        <v>1.3716330384653601</v>
      </c>
      <c r="AX135" s="35"/>
      <c r="AY135" s="34">
        <v>97</v>
      </c>
      <c r="AZ135" s="35">
        <v>1.3315030885380901</v>
      </c>
      <c r="BA135" s="35"/>
    </row>
    <row r="136" spans="1:53" x14ac:dyDescent="0.3">
      <c r="A136" s="104" t="s">
        <v>151</v>
      </c>
      <c r="B136" s="28" t="s">
        <v>4</v>
      </c>
      <c r="C136" s="29">
        <v>1205</v>
      </c>
      <c r="D136" s="30">
        <v>1.1300547677995301</v>
      </c>
      <c r="E136" s="30">
        <v>112.897526501767</v>
      </c>
      <c r="F136" s="29">
        <v>70</v>
      </c>
      <c r="G136" s="30">
        <v>0.90638352971643099</v>
      </c>
      <c r="H136" s="30">
        <v>100</v>
      </c>
      <c r="I136" s="29">
        <v>25</v>
      </c>
      <c r="J136" s="30">
        <v>0.72992700729926996</v>
      </c>
      <c r="K136" s="30">
        <v>257.142857142857</v>
      </c>
      <c r="L136" s="29">
        <v>17</v>
      </c>
      <c r="M136" s="30">
        <v>0.55719436250409704</v>
      </c>
      <c r="N136" s="30">
        <v>88.8888888888889</v>
      </c>
      <c r="O136" s="29">
        <v>47</v>
      </c>
      <c r="P136" s="30">
        <v>0.81867270510363999</v>
      </c>
      <c r="Q136" s="30">
        <v>147.36842105263199</v>
      </c>
      <c r="R136" s="29">
        <v>44</v>
      </c>
      <c r="S136" s="30">
        <v>1.0107971513898499</v>
      </c>
      <c r="T136" s="30">
        <v>131.57894736842101</v>
      </c>
      <c r="U136" s="29">
        <v>50</v>
      </c>
      <c r="V136" s="30">
        <v>1.0570824524312901</v>
      </c>
      <c r="W136" s="30">
        <v>150</v>
      </c>
      <c r="X136" s="29">
        <v>38</v>
      </c>
      <c r="Y136" s="30">
        <v>0.80101180438448605</v>
      </c>
      <c r="Z136" s="30">
        <v>137.5</v>
      </c>
      <c r="AA136" s="34">
        <v>45</v>
      </c>
      <c r="AB136" s="35">
        <v>0.82781456953642396</v>
      </c>
      <c r="AC136" s="35">
        <v>95.652173913043498</v>
      </c>
      <c r="AD136" s="34">
        <v>22</v>
      </c>
      <c r="AE136" s="35">
        <v>0.72775388686734999</v>
      </c>
      <c r="AF136" s="35">
        <v>57.142857142857103</v>
      </c>
      <c r="AG136" s="34">
        <v>34</v>
      </c>
      <c r="AH136" s="35">
        <v>1.0250226107928899</v>
      </c>
      <c r="AI136" s="35">
        <v>183.333333333333</v>
      </c>
      <c r="AJ136" s="34">
        <v>53</v>
      </c>
      <c r="AK136" s="35">
        <v>1.10072689511942</v>
      </c>
      <c r="AL136" s="35">
        <v>103.846153846154</v>
      </c>
      <c r="AM136" s="34">
        <v>111</v>
      </c>
      <c r="AN136" s="35">
        <v>1.3145428706774001</v>
      </c>
      <c r="AO136" s="35">
        <v>152.272727272727</v>
      </c>
      <c r="AP136" s="34">
        <v>78</v>
      </c>
      <c r="AQ136" s="35">
        <v>1.4132995107809401</v>
      </c>
      <c r="AR136" s="35">
        <v>90.243902439024396</v>
      </c>
      <c r="AS136" s="34">
        <v>74</v>
      </c>
      <c r="AT136" s="35">
        <v>0.90365123946757797</v>
      </c>
      <c r="AU136" s="35">
        <v>105.555555555556</v>
      </c>
      <c r="AV136" s="34">
        <v>276</v>
      </c>
      <c r="AW136" s="35">
        <v>1.3978930307941699</v>
      </c>
      <c r="AX136" s="35">
        <v>112.30769230769199</v>
      </c>
      <c r="AY136" s="34">
        <v>221</v>
      </c>
      <c r="AZ136" s="35">
        <v>1.5370705244123</v>
      </c>
      <c r="BA136" s="35">
        <v>92.173913043478294</v>
      </c>
    </row>
    <row r="137" spans="1:53" x14ac:dyDescent="0.3">
      <c r="A137" s="105"/>
      <c r="B137" s="28" t="s">
        <v>5</v>
      </c>
      <c r="C137" s="29">
        <v>639</v>
      </c>
      <c r="D137" s="30">
        <v>1.1964051675716201</v>
      </c>
      <c r="E137" s="30"/>
      <c r="F137" s="29">
        <v>35</v>
      </c>
      <c r="G137" s="30">
        <v>0.89674609274916695</v>
      </c>
      <c r="H137" s="30"/>
      <c r="I137" s="29">
        <v>18</v>
      </c>
      <c r="J137" s="30">
        <v>1.02622576966933</v>
      </c>
      <c r="K137" s="30"/>
      <c r="L137" s="29">
        <v>8</v>
      </c>
      <c r="M137" s="30">
        <v>0.50987890376035705</v>
      </c>
      <c r="N137" s="30"/>
      <c r="O137" s="29">
        <v>28</v>
      </c>
      <c r="P137" s="30">
        <v>0.96153846153846201</v>
      </c>
      <c r="Q137" s="30"/>
      <c r="R137" s="29">
        <v>25</v>
      </c>
      <c r="S137" s="30">
        <v>1.0950503723171301</v>
      </c>
      <c r="T137" s="30"/>
      <c r="U137" s="29">
        <v>30</v>
      </c>
      <c r="V137" s="30">
        <v>1.22199592668024</v>
      </c>
      <c r="W137" s="30"/>
      <c r="X137" s="29">
        <v>22</v>
      </c>
      <c r="Y137" s="30">
        <v>0.89249492900608496</v>
      </c>
      <c r="Z137" s="30"/>
      <c r="AA137" s="34">
        <v>22</v>
      </c>
      <c r="AB137" s="35">
        <v>0.78041858815182696</v>
      </c>
      <c r="AC137" s="35"/>
      <c r="AD137" s="34">
        <v>8</v>
      </c>
      <c r="AE137" s="35">
        <v>0.52770448548812698</v>
      </c>
      <c r="AF137" s="35"/>
      <c r="AG137" s="34">
        <v>22</v>
      </c>
      <c r="AH137" s="35">
        <v>1.4735432016075001</v>
      </c>
      <c r="AI137" s="35"/>
      <c r="AJ137" s="34">
        <v>27</v>
      </c>
      <c r="AK137" s="35">
        <v>1.11156854672705</v>
      </c>
      <c r="AL137" s="35"/>
      <c r="AM137" s="34">
        <v>67</v>
      </c>
      <c r="AN137" s="35">
        <v>1.60748560460653</v>
      </c>
      <c r="AO137" s="35"/>
      <c r="AP137" s="34">
        <v>37</v>
      </c>
      <c r="AQ137" s="35">
        <v>1.3376717281272601</v>
      </c>
      <c r="AR137" s="35"/>
      <c r="AS137" s="34">
        <v>38</v>
      </c>
      <c r="AT137" s="35">
        <v>0.92637737688932198</v>
      </c>
      <c r="AU137" s="35"/>
      <c r="AV137" s="34">
        <v>146</v>
      </c>
      <c r="AW137" s="35">
        <v>1.5077971702984601</v>
      </c>
      <c r="AX137" s="35"/>
      <c r="AY137" s="34">
        <v>106</v>
      </c>
      <c r="AZ137" s="35">
        <v>1.49443112928239</v>
      </c>
      <c r="BA137" s="35"/>
    </row>
    <row r="138" spans="1:53" x14ac:dyDescent="0.3">
      <c r="A138" s="78"/>
      <c r="B138" s="28" t="s">
        <v>6</v>
      </c>
      <c r="C138" s="29">
        <v>566</v>
      </c>
      <c r="D138" s="30">
        <v>1.0634699936116601</v>
      </c>
      <c r="E138" s="30"/>
      <c r="F138" s="29">
        <v>35</v>
      </c>
      <c r="G138" s="30">
        <v>0.91623036649214695</v>
      </c>
      <c r="H138" s="30"/>
      <c r="I138" s="29">
        <v>7</v>
      </c>
      <c r="J138" s="30">
        <v>0.418910831837223</v>
      </c>
      <c r="K138" s="30"/>
      <c r="L138" s="29">
        <v>9</v>
      </c>
      <c r="M138" s="30">
        <v>0.60728744939271295</v>
      </c>
      <c r="N138" s="30"/>
      <c r="O138" s="29">
        <v>19</v>
      </c>
      <c r="P138" s="30">
        <v>0.67161541180629203</v>
      </c>
      <c r="Q138" s="30"/>
      <c r="R138" s="29">
        <v>19</v>
      </c>
      <c r="S138" s="30">
        <v>0.917874396135266</v>
      </c>
      <c r="T138" s="30"/>
      <c r="U138" s="29">
        <v>20</v>
      </c>
      <c r="V138" s="30">
        <v>0.879120879120879</v>
      </c>
      <c r="W138" s="30"/>
      <c r="X138" s="29">
        <v>16</v>
      </c>
      <c r="Y138" s="30">
        <v>0.70206230802983804</v>
      </c>
      <c r="Z138" s="30"/>
      <c r="AA138" s="34">
        <v>23</v>
      </c>
      <c r="AB138" s="35">
        <v>0.87886893389377096</v>
      </c>
      <c r="AC138" s="35"/>
      <c r="AD138" s="34">
        <v>14</v>
      </c>
      <c r="AE138" s="35">
        <v>0.92899800928998</v>
      </c>
      <c r="AF138" s="35"/>
      <c r="AG138" s="34">
        <v>12</v>
      </c>
      <c r="AH138" s="35">
        <v>0.65789473684210498</v>
      </c>
      <c r="AI138" s="35"/>
      <c r="AJ138" s="34">
        <v>26</v>
      </c>
      <c r="AK138" s="35">
        <v>1.0896898575020999</v>
      </c>
      <c r="AL138" s="35"/>
      <c r="AM138" s="34">
        <v>44</v>
      </c>
      <c r="AN138" s="35">
        <v>1.0289990645463001</v>
      </c>
      <c r="AO138" s="35"/>
      <c r="AP138" s="34">
        <v>41</v>
      </c>
      <c r="AQ138" s="35">
        <v>1.48928441699964</v>
      </c>
      <c r="AR138" s="35"/>
      <c r="AS138" s="34">
        <v>36</v>
      </c>
      <c r="AT138" s="35">
        <v>0.88084169317347705</v>
      </c>
      <c r="AU138" s="35"/>
      <c r="AV138" s="34">
        <v>130</v>
      </c>
      <c r="AW138" s="35">
        <v>1.2921180797137499</v>
      </c>
      <c r="AX138" s="35"/>
      <c r="AY138" s="34">
        <v>115</v>
      </c>
      <c r="AZ138" s="35">
        <v>1.5785861358956801</v>
      </c>
      <c r="BA138" s="35"/>
    </row>
    <row r="139" spans="1:53" x14ac:dyDescent="0.3">
      <c r="A139" s="104" t="s">
        <v>150</v>
      </c>
      <c r="B139" s="28" t="s">
        <v>4</v>
      </c>
      <c r="C139" s="29">
        <v>1191</v>
      </c>
      <c r="D139" s="30">
        <v>1.1169255007877601</v>
      </c>
      <c r="E139" s="30">
        <v>113.824057450628</v>
      </c>
      <c r="F139" s="29">
        <v>74</v>
      </c>
      <c r="G139" s="30">
        <v>0.95817687427165599</v>
      </c>
      <c r="H139" s="30">
        <v>196</v>
      </c>
      <c r="I139" s="29">
        <v>18</v>
      </c>
      <c r="J139" s="30">
        <v>0.52554744525547403</v>
      </c>
      <c r="K139" s="30">
        <v>157.142857142857</v>
      </c>
      <c r="L139" s="29">
        <v>19</v>
      </c>
      <c r="M139" s="30">
        <v>0.62274664044575501</v>
      </c>
      <c r="N139" s="30">
        <v>137.5</v>
      </c>
      <c r="O139" s="29">
        <v>38</v>
      </c>
      <c r="P139" s="30">
        <v>0.66190559136038996</v>
      </c>
      <c r="Q139" s="30">
        <v>100</v>
      </c>
      <c r="R139" s="29">
        <v>38</v>
      </c>
      <c r="S139" s="30">
        <v>0.87296117620032199</v>
      </c>
      <c r="T139" s="30">
        <v>171.42857142857099</v>
      </c>
      <c r="U139" s="29">
        <v>60</v>
      </c>
      <c r="V139" s="30">
        <v>1.2684989429175499</v>
      </c>
      <c r="W139" s="30">
        <v>140</v>
      </c>
      <c r="X139" s="29">
        <v>51</v>
      </c>
      <c r="Y139" s="30">
        <v>1.0750421585160199</v>
      </c>
      <c r="Z139" s="30">
        <v>131.81818181818201</v>
      </c>
      <c r="AA139" s="34">
        <v>50</v>
      </c>
      <c r="AB139" s="35">
        <v>0.91979396615158204</v>
      </c>
      <c r="AC139" s="35">
        <v>163.157894736842</v>
      </c>
      <c r="AD139" s="34">
        <v>18</v>
      </c>
      <c r="AE139" s="35">
        <v>0.59543499834601399</v>
      </c>
      <c r="AF139" s="35">
        <v>260</v>
      </c>
      <c r="AG139" s="34">
        <v>32</v>
      </c>
      <c r="AH139" s="35">
        <v>0.96472716309918605</v>
      </c>
      <c r="AI139" s="35">
        <v>68.421052631578902</v>
      </c>
      <c r="AJ139" s="34">
        <v>37</v>
      </c>
      <c r="AK139" s="35">
        <v>0.76843198338525398</v>
      </c>
      <c r="AL139" s="35">
        <v>131.25</v>
      </c>
      <c r="AM139" s="34">
        <v>103</v>
      </c>
      <c r="AN139" s="35">
        <v>1.21980104216011</v>
      </c>
      <c r="AO139" s="35">
        <v>110.204081632653</v>
      </c>
      <c r="AP139" s="34">
        <v>70</v>
      </c>
      <c r="AQ139" s="35">
        <v>1.2683457148034101</v>
      </c>
      <c r="AR139" s="35">
        <v>84.210526315789494</v>
      </c>
      <c r="AS139" s="34">
        <v>89</v>
      </c>
      <c r="AT139" s="35">
        <v>1.0868237880083</v>
      </c>
      <c r="AU139" s="35">
        <v>97.7777777777778</v>
      </c>
      <c r="AV139" s="34">
        <v>286</v>
      </c>
      <c r="AW139" s="35">
        <v>1.44854132901135</v>
      </c>
      <c r="AX139" s="35">
        <v>97.241379310344797</v>
      </c>
      <c r="AY139" s="34">
        <v>208</v>
      </c>
      <c r="AZ139" s="35">
        <v>1.4466546112115699</v>
      </c>
      <c r="BA139" s="35">
        <v>105.940594059406</v>
      </c>
    </row>
    <row r="140" spans="1:53" x14ac:dyDescent="0.3">
      <c r="A140" s="105"/>
      <c r="B140" s="28" t="s">
        <v>5</v>
      </c>
      <c r="C140" s="29">
        <v>634</v>
      </c>
      <c r="D140" s="30">
        <v>1.1870436247893701</v>
      </c>
      <c r="E140" s="30"/>
      <c r="F140" s="29">
        <v>49</v>
      </c>
      <c r="G140" s="30">
        <v>1.2554445298488299</v>
      </c>
      <c r="H140" s="30"/>
      <c r="I140" s="29">
        <v>11</v>
      </c>
      <c r="J140" s="30">
        <v>0.62713797035347796</v>
      </c>
      <c r="K140" s="30"/>
      <c r="L140" s="29">
        <v>11</v>
      </c>
      <c r="M140" s="30">
        <v>0.70108349267049097</v>
      </c>
      <c r="N140" s="30"/>
      <c r="O140" s="29">
        <v>19</v>
      </c>
      <c r="P140" s="30">
        <v>0.65247252747252704</v>
      </c>
      <c r="Q140" s="30"/>
      <c r="R140" s="29">
        <v>24</v>
      </c>
      <c r="S140" s="30">
        <v>1.05124835742444</v>
      </c>
      <c r="T140" s="30"/>
      <c r="U140" s="29">
        <v>35</v>
      </c>
      <c r="V140" s="30">
        <v>1.42566191446029</v>
      </c>
      <c r="W140" s="30"/>
      <c r="X140" s="29">
        <v>29</v>
      </c>
      <c r="Y140" s="30">
        <v>1.1764705882352899</v>
      </c>
      <c r="Z140" s="30"/>
      <c r="AA140" s="34">
        <v>31</v>
      </c>
      <c r="AB140" s="35">
        <v>1.0996807378503</v>
      </c>
      <c r="AC140" s="35"/>
      <c r="AD140" s="34">
        <v>13</v>
      </c>
      <c r="AE140" s="35">
        <v>0.85751978891820602</v>
      </c>
      <c r="AF140" s="35"/>
      <c r="AG140" s="34">
        <v>13</v>
      </c>
      <c r="AH140" s="35">
        <v>0.87073007367716004</v>
      </c>
      <c r="AI140" s="35"/>
      <c r="AJ140" s="34">
        <v>21</v>
      </c>
      <c r="AK140" s="35">
        <v>0.86455331412103698</v>
      </c>
      <c r="AL140" s="35"/>
      <c r="AM140" s="34">
        <v>54</v>
      </c>
      <c r="AN140" s="35">
        <v>1.29558541266795</v>
      </c>
      <c r="AO140" s="35"/>
      <c r="AP140" s="34">
        <v>32</v>
      </c>
      <c r="AQ140" s="35">
        <v>1.15690527838033</v>
      </c>
      <c r="AR140" s="35"/>
      <c r="AS140" s="34">
        <v>44</v>
      </c>
      <c r="AT140" s="35">
        <v>1.0726474890297399</v>
      </c>
      <c r="AU140" s="35"/>
      <c r="AV140" s="34">
        <v>141</v>
      </c>
      <c r="AW140" s="35">
        <v>1.4561602809046801</v>
      </c>
      <c r="AX140" s="35"/>
      <c r="AY140" s="34">
        <v>107</v>
      </c>
      <c r="AZ140" s="35">
        <v>1.50852953616241</v>
      </c>
      <c r="BA140" s="35"/>
    </row>
    <row r="141" spans="1:53" x14ac:dyDescent="0.3">
      <c r="A141" s="78"/>
      <c r="B141" s="28" t="s">
        <v>6</v>
      </c>
      <c r="C141" s="29">
        <v>557</v>
      </c>
      <c r="D141" s="30">
        <v>1.04655969335989</v>
      </c>
      <c r="E141" s="30"/>
      <c r="F141" s="29">
        <v>25</v>
      </c>
      <c r="G141" s="30">
        <v>0.65445026178010501</v>
      </c>
      <c r="H141" s="30"/>
      <c r="I141" s="29">
        <v>7</v>
      </c>
      <c r="J141" s="30">
        <v>0.418910831837223</v>
      </c>
      <c r="K141" s="30"/>
      <c r="L141" s="29">
        <v>8</v>
      </c>
      <c r="M141" s="30">
        <v>0.53981106612685603</v>
      </c>
      <c r="N141" s="30"/>
      <c r="O141" s="29">
        <v>19</v>
      </c>
      <c r="P141" s="30">
        <v>0.67161541180629203</v>
      </c>
      <c r="Q141" s="30"/>
      <c r="R141" s="29">
        <v>14</v>
      </c>
      <c r="S141" s="30">
        <v>0.67632850241545905</v>
      </c>
      <c r="T141" s="30"/>
      <c r="U141" s="29">
        <v>25</v>
      </c>
      <c r="V141" s="30">
        <v>1.0989010989011001</v>
      </c>
      <c r="W141" s="30"/>
      <c r="X141" s="29">
        <v>22</v>
      </c>
      <c r="Y141" s="30">
        <v>0.96533567354102701</v>
      </c>
      <c r="Z141" s="30"/>
      <c r="AA141" s="34">
        <v>19</v>
      </c>
      <c r="AB141" s="35">
        <v>0.72602216278181098</v>
      </c>
      <c r="AC141" s="35"/>
      <c r="AD141" s="34">
        <v>5</v>
      </c>
      <c r="AE141" s="35">
        <v>0.33178500331784999</v>
      </c>
      <c r="AF141" s="35"/>
      <c r="AG141" s="34">
        <v>19</v>
      </c>
      <c r="AH141" s="35">
        <v>1.0416666666666701</v>
      </c>
      <c r="AI141" s="35"/>
      <c r="AJ141" s="34">
        <v>16</v>
      </c>
      <c r="AK141" s="35">
        <v>0.67057837384744301</v>
      </c>
      <c r="AL141" s="35"/>
      <c r="AM141" s="34">
        <v>49</v>
      </c>
      <c r="AN141" s="35">
        <v>1.14593077642657</v>
      </c>
      <c r="AO141" s="35"/>
      <c r="AP141" s="34">
        <v>38</v>
      </c>
      <c r="AQ141" s="35">
        <v>1.38031238648747</v>
      </c>
      <c r="AR141" s="35"/>
      <c r="AS141" s="34">
        <v>45</v>
      </c>
      <c r="AT141" s="35">
        <v>1.1010521164668501</v>
      </c>
      <c r="AU141" s="35"/>
      <c r="AV141" s="34">
        <v>145</v>
      </c>
      <c r="AW141" s="35">
        <v>1.44120862737302</v>
      </c>
      <c r="AX141" s="35"/>
      <c r="AY141" s="34">
        <v>101</v>
      </c>
      <c r="AZ141" s="35">
        <v>1.3864104323953299</v>
      </c>
      <c r="BA141" s="35"/>
    </row>
    <row r="142" spans="1:53" x14ac:dyDescent="0.3">
      <c r="A142" s="104" t="s">
        <v>149</v>
      </c>
      <c r="B142" s="28" t="s">
        <v>4</v>
      </c>
      <c r="C142" s="29">
        <v>1336</v>
      </c>
      <c r="D142" s="30">
        <v>1.2529071948383199</v>
      </c>
      <c r="E142" s="30">
        <v>114.790996784566</v>
      </c>
      <c r="F142" s="29">
        <v>99</v>
      </c>
      <c r="G142" s="30">
        <v>1.2818852777418099</v>
      </c>
      <c r="H142" s="30">
        <v>130.232558139535</v>
      </c>
      <c r="I142" s="29">
        <v>25</v>
      </c>
      <c r="J142" s="30">
        <v>0.72992700729926996</v>
      </c>
      <c r="K142" s="30">
        <v>127.272727272727</v>
      </c>
      <c r="L142" s="29">
        <v>17</v>
      </c>
      <c r="M142" s="30">
        <v>0.55719436250409704</v>
      </c>
      <c r="N142" s="30">
        <v>240</v>
      </c>
      <c r="O142" s="29">
        <v>53</v>
      </c>
      <c r="P142" s="30">
        <v>0.92318411426580704</v>
      </c>
      <c r="Q142" s="30">
        <v>140.90909090909099</v>
      </c>
      <c r="R142" s="29">
        <v>40</v>
      </c>
      <c r="S142" s="30">
        <v>0.91890650126349604</v>
      </c>
      <c r="T142" s="30">
        <v>122.222222222222</v>
      </c>
      <c r="U142" s="29">
        <v>59</v>
      </c>
      <c r="V142" s="30">
        <v>1.2473572938689199</v>
      </c>
      <c r="W142" s="30">
        <v>118.518518518519</v>
      </c>
      <c r="X142" s="29">
        <v>40</v>
      </c>
      <c r="Y142" s="30">
        <v>0.84317032040472195</v>
      </c>
      <c r="Z142" s="30">
        <v>166.666666666667</v>
      </c>
      <c r="AA142" s="34">
        <v>60</v>
      </c>
      <c r="AB142" s="35">
        <v>1.1037527593819001</v>
      </c>
      <c r="AC142" s="35">
        <v>200</v>
      </c>
      <c r="AD142" s="34">
        <v>26</v>
      </c>
      <c r="AE142" s="35">
        <v>0.86007277538868698</v>
      </c>
      <c r="AF142" s="35">
        <v>188.888888888889</v>
      </c>
      <c r="AG142" s="34">
        <v>35</v>
      </c>
      <c r="AH142" s="35">
        <v>1.0551703346397301</v>
      </c>
      <c r="AI142" s="35">
        <v>118.75</v>
      </c>
      <c r="AJ142" s="34">
        <v>67</v>
      </c>
      <c r="AK142" s="35">
        <v>1.3914849428868099</v>
      </c>
      <c r="AL142" s="35">
        <v>103.030303030303</v>
      </c>
      <c r="AM142" s="34">
        <v>110</v>
      </c>
      <c r="AN142" s="35">
        <v>1.30270014211274</v>
      </c>
      <c r="AO142" s="35">
        <v>96.428571428571402</v>
      </c>
      <c r="AP142" s="34">
        <v>71</v>
      </c>
      <c r="AQ142" s="35">
        <v>1.2864649393006</v>
      </c>
      <c r="AR142" s="35">
        <v>129.03225806451599</v>
      </c>
      <c r="AS142" s="34">
        <v>108</v>
      </c>
      <c r="AT142" s="35">
        <v>1.31884234949322</v>
      </c>
      <c r="AU142" s="35">
        <v>120.408163265306</v>
      </c>
      <c r="AV142" s="34">
        <v>304</v>
      </c>
      <c r="AW142" s="35">
        <v>1.53970826580227</v>
      </c>
      <c r="AX142" s="35">
        <v>104.026845637584</v>
      </c>
      <c r="AY142" s="34">
        <v>222</v>
      </c>
      <c r="AZ142" s="35">
        <v>1.54402559465851</v>
      </c>
      <c r="BA142" s="35">
        <v>88.135593220339004</v>
      </c>
    </row>
    <row r="143" spans="1:53" x14ac:dyDescent="0.3">
      <c r="A143" s="105"/>
      <c r="B143" s="28" t="s">
        <v>5</v>
      </c>
      <c r="C143" s="29">
        <v>714</v>
      </c>
      <c r="D143" s="30">
        <v>1.3368283093053701</v>
      </c>
      <c r="E143" s="30"/>
      <c r="F143" s="29">
        <v>56</v>
      </c>
      <c r="G143" s="30">
        <v>1.4347937483986699</v>
      </c>
      <c r="H143" s="30"/>
      <c r="I143" s="29">
        <v>14</v>
      </c>
      <c r="J143" s="30">
        <v>0.79817559863169896</v>
      </c>
      <c r="K143" s="30"/>
      <c r="L143" s="29">
        <v>12</v>
      </c>
      <c r="M143" s="30">
        <v>0.76481835564053502</v>
      </c>
      <c r="N143" s="30"/>
      <c r="O143" s="29">
        <v>31</v>
      </c>
      <c r="P143" s="30">
        <v>1.06456043956044</v>
      </c>
      <c r="Q143" s="30"/>
      <c r="R143" s="29">
        <v>22</v>
      </c>
      <c r="S143" s="30">
        <v>0.96364432763907104</v>
      </c>
      <c r="T143" s="30"/>
      <c r="U143" s="29">
        <v>32</v>
      </c>
      <c r="V143" s="30">
        <v>1.3034623217922601</v>
      </c>
      <c r="W143" s="30"/>
      <c r="X143" s="29">
        <v>25</v>
      </c>
      <c r="Y143" s="30">
        <v>1.01419878296146</v>
      </c>
      <c r="Z143" s="30"/>
      <c r="AA143" s="34">
        <v>40</v>
      </c>
      <c r="AB143" s="35">
        <v>1.41894288754878</v>
      </c>
      <c r="AC143" s="35"/>
      <c r="AD143" s="34">
        <v>17</v>
      </c>
      <c r="AE143" s="35">
        <v>1.12137203166227</v>
      </c>
      <c r="AF143" s="35"/>
      <c r="AG143" s="34">
        <v>19</v>
      </c>
      <c r="AH143" s="35">
        <v>1.27260549229739</v>
      </c>
      <c r="AI143" s="35"/>
      <c r="AJ143" s="34">
        <v>34</v>
      </c>
      <c r="AK143" s="35">
        <v>1.39975298476739</v>
      </c>
      <c r="AL143" s="35"/>
      <c r="AM143" s="34">
        <v>54</v>
      </c>
      <c r="AN143" s="35">
        <v>1.29558541266795</v>
      </c>
      <c r="AO143" s="35"/>
      <c r="AP143" s="34">
        <v>40</v>
      </c>
      <c r="AQ143" s="35">
        <v>1.4461315979754199</v>
      </c>
      <c r="AR143" s="35"/>
      <c r="AS143" s="34">
        <v>59</v>
      </c>
      <c r="AT143" s="35">
        <v>1.4383227693807901</v>
      </c>
      <c r="AU143" s="35"/>
      <c r="AV143" s="34">
        <v>155</v>
      </c>
      <c r="AW143" s="35">
        <v>1.60074357120727</v>
      </c>
      <c r="AX143" s="35"/>
      <c r="AY143" s="34">
        <v>104</v>
      </c>
      <c r="AZ143" s="35">
        <v>1.4662343155223501</v>
      </c>
      <c r="BA143" s="35"/>
    </row>
    <row r="144" spans="1:53" x14ac:dyDescent="0.3">
      <c r="A144" s="78"/>
      <c r="B144" s="28" t="s">
        <v>6</v>
      </c>
      <c r="C144" s="29">
        <v>622</v>
      </c>
      <c r="D144" s="30">
        <v>1.16868963962271</v>
      </c>
      <c r="E144" s="30"/>
      <c r="F144" s="29">
        <v>43</v>
      </c>
      <c r="G144" s="30">
        <v>1.12565445026178</v>
      </c>
      <c r="H144" s="30"/>
      <c r="I144" s="29">
        <v>11</v>
      </c>
      <c r="J144" s="30">
        <v>0.65828845002992198</v>
      </c>
      <c r="K144" s="30"/>
      <c r="L144" s="29">
        <v>5</v>
      </c>
      <c r="M144" s="30">
        <v>0.33738191632928499</v>
      </c>
      <c r="N144" s="30"/>
      <c r="O144" s="29">
        <v>22</v>
      </c>
      <c r="P144" s="30">
        <v>0.77765995051254899</v>
      </c>
      <c r="Q144" s="30"/>
      <c r="R144" s="29">
        <v>18</v>
      </c>
      <c r="S144" s="30">
        <v>0.86956521739130399</v>
      </c>
      <c r="T144" s="30"/>
      <c r="U144" s="29">
        <v>27</v>
      </c>
      <c r="V144" s="30">
        <v>1.1868131868131899</v>
      </c>
      <c r="W144" s="30"/>
      <c r="X144" s="29">
        <v>15</v>
      </c>
      <c r="Y144" s="30">
        <v>0.65818341377797296</v>
      </c>
      <c r="Z144" s="30"/>
      <c r="AA144" s="34">
        <v>20</v>
      </c>
      <c r="AB144" s="35">
        <v>0.76423385555980095</v>
      </c>
      <c r="AC144" s="35"/>
      <c r="AD144" s="34">
        <v>9</v>
      </c>
      <c r="AE144" s="35">
        <v>0.59721300597213001</v>
      </c>
      <c r="AF144" s="35"/>
      <c r="AG144" s="34">
        <v>16</v>
      </c>
      <c r="AH144" s="35">
        <v>0.87719298245613997</v>
      </c>
      <c r="AI144" s="35"/>
      <c r="AJ144" s="34">
        <v>33</v>
      </c>
      <c r="AK144" s="35">
        <v>1.38306789606035</v>
      </c>
      <c r="AL144" s="35"/>
      <c r="AM144" s="34">
        <v>56</v>
      </c>
      <c r="AN144" s="35">
        <v>1.30963517305893</v>
      </c>
      <c r="AO144" s="35"/>
      <c r="AP144" s="34">
        <v>31</v>
      </c>
      <c r="AQ144" s="35">
        <v>1.12604431529241</v>
      </c>
      <c r="AR144" s="35"/>
      <c r="AS144" s="34">
        <v>49</v>
      </c>
      <c r="AT144" s="35">
        <v>1.1989234157083399</v>
      </c>
      <c r="AU144" s="35"/>
      <c r="AV144" s="34">
        <v>149</v>
      </c>
      <c r="AW144" s="35">
        <v>1.48096610674883</v>
      </c>
      <c r="AX144" s="35"/>
      <c r="AY144" s="34">
        <v>118</v>
      </c>
      <c r="AZ144" s="35">
        <v>1.61976664378861</v>
      </c>
      <c r="BA144" s="35"/>
    </row>
    <row r="145" spans="1:53" x14ac:dyDescent="0.3">
      <c r="A145" s="104" t="s">
        <v>148</v>
      </c>
      <c r="B145" s="28" t="s">
        <v>4</v>
      </c>
      <c r="C145" s="29">
        <v>1502</v>
      </c>
      <c r="D145" s="30">
        <v>1.4085827894065599</v>
      </c>
      <c r="E145" s="30">
        <v>113.960113960114</v>
      </c>
      <c r="F145" s="29">
        <v>78</v>
      </c>
      <c r="G145" s="30">
        <v>1.00997021882688</v>
      </c>
      <c r="H145" s="30">
        <v>160</v>
      </c>
      <c r="I145" s="29">
        <v>34</v>
      </c>
      <c r="J145" s="30">
        <v>0.99270072992700698</v>
      </c>
      <c r="K145" s="30">
        <v>277.777777777778</v>
      </c>
      <c r="L145" s="29">
        <v>24</v>
      </c>
      <c r="M145" s="30">
        <v>0.78662733529990203</v>
      </c>
      <c r="N145" s="30">
        <v>380</v>
      </c>
      <c r="O145" s="29">
        <v>61</v>
      </c>
      <c r="P145" s="30">
        <v>1.0625326598153599</v>
      </c>
      <c r="Q145" s="30">
        <v>177.272727272727</v>
      </c>
      <c r="R145" s="29">
        <v>52</v>
      </c>
      <c r="S145" s="30">
        <v>1.1945784516425499</v>
      </c>
      <c r="T145" s="30">
        <v>79.310344827586206</v>
      </c>
      <c r="U145" s="29">
        <v>78</v>
      </c>
      <c r="V145" s="30">
        <v>1.6490486257928101</v>
      </c>
      <c r="W145" s="30">
        <v>143.75</v>
      </c>
      <c r="X145" s="29">
        <v>48</v>
      </c>
      <c r="Y145" s="30">
        <v>1.0118043844856699</v>
      </c>
      <c r="Z145" s="30">
        <v>300</v>
      </c>
      <c r="AA145" s="34">
        <v>46</v>
      </c>
      <c r="AB145" s="35">
        <v>0.84621044885945496</v>
      </c>
      <c r="AC145" s="35">
        <v>100</v>
      </c>
      <c r="AD145" s="34">
        <v>31</v>
      </c>
      <c r="AE145" s="35">
        <v>1.0254713860403599</v>
      </c>
      <c r="AF145" s="35">
        <v>342.857142857143</v>
      </c>
      <c r="AG145" s="34">
        <v>38</v>
      </c>
      <c r="AH145" s="35">
        <v>1.1456135061802799</v>
      </c>
      <c r="AI145" s="35">
        <v>72.727272727272705</v>
      </c>
      <c r="AJ145" s="34">
        <v>62</v>
      </c>
      <c r="AK145" s="35">
        <v>1.28764278296989</v>
      </c>
      <c r="AL145" s="35">
        <v>93.75</v>
      </c>
      <c r="AM145" s="34">
        <v>127</v>
      </c>
      <c r="AN145" s="35">
        <v>1.50402652771198</v>
      </c>
      <c r="AO145" s="35">
        <v>118.965517241379</v>
      </c>
      <c r="AP145" s="34">
        <v>81</v>
      </c>
      <c r="AQ145" s="35">
        <v>1.4676571842725099</v>
      </c>
      <c r="AR145" s="35">
        <v>125</v>
      </c>
      <c r="AS145" s="34">
        <v>113</v>
      </c>
      <c r="AT145" s="35">
        <v>1.37989986567346</v>
      </c>
      <c r="AU145" s="35">
        <v>126</v>
      </c>
      <c r="AV145" s="34">
        <v>361</v>
      </c>
      <c r="AW145" s="35">
        <v>1.82840356564019</v>
      </c>
      <c r="AX145" s="35">
        <v>91.005291005290999</v>
      </c>
      <c r="AY145" s="34">
        <v>268</v>
      </c>
      <c r="AZ145" s="35">
        <v>1.86395882598414</v>
      </c>
      <c r="BA145" s="35">
        <v>83.561643835616394</v>
      </c>
    </row>
    <row r="146" spans="1:53" x14ac:dyDescent="0.3">
      <c r="A146" s="105"/>
      <c r="B146" s="28" t="s">
        <v>5</v>
      </c>
      <c r="C146" s="29">
        <v>800</v>
      </c>
      <c r="D146" s="30">
        <v>1.4978468451600799</v>
      </c>
      <c r="E146" s="30"/>
      <c r="F146" s="29">
        <v>48</v>
      </c>
      <c r="G146" s="30">
        <v>1.2298232129131399</v>
      </c>
      <c r="H146" s="30"/>
      <c r="I146" s="29">
        <v>25</v>
      </c>
      <c r="J146" s="30">
        <v>1.4253135689851799</v>
      </c>
      <c r="K146" s="30"/>
      <c r="L146" s="29">
        <v>19</v>
      </c>
      <c r="M146" s="30">
        <v>1.21096239643085</v>
      </c>
      <c r="N146" s="30"/>
      <c r="O146" s="29">
        <v>39</v>
      </c>
      <c r="P146" s="30">
        <v>1.33928571428571</v>
      </c>
      <c r="Q146" s="30"/>
      <c r="R146" s="29">
        <v>23</v>
      </c>
      <c r="S146" s="30">
        <v>1.0074463425317599</v>
      </c>
      <c r="T146" s="30"/>
      <c r="U146" s="29">
        <v>46</v>
      </c>
      <c r="V146" s="30">
        <v>1.8737270875763701</v>
      </c>
      <c r="W146" s="30"/>
      <c r="X146" s="29">
        <v>36</v>
      </c>
      <c r="Y146" s="30">
        <v>1.4604462474644999</v>
      </c>
      <c r="Z146" s="30"/>
      <c r="AA146" s="34">
        <v>23</v>
      </c>
      <c r="AB146" s="35">
        <v>0.81589216034054601</v>
      </c>
      <c r="AC146" s="35"/>
      <c r="AD146" s="34">
        <v>24</v>
      </c>
      <c r="AE146" s="35">
        <v>1.5831134564643801</v>
      </c>
      <c r="AF146" s="35"/>
      <c r="AG146" s="34">
        <v>16</v>
      </c>
      <c r="AH146" s="35">
        <v>1.0716677829872701</v>
      </c>
      <c r="AI146" s="35"/>
      <c r="AJ146" s="34">
        <v>30</v>
      </c>
      <c r="AK146" s="35">
        <v>1.23507616303005</v>
      </c>
      <c r="AL146" s="35"/>
      <c r="AM146" s="34">
        <v>69</v>
      </c>
      <c r="AN146" s="35">
        <v>1.6554702495201501</v>
      </c>
      <c r="AO146" s="35"/>
      <c r="AP146" s="34">
        <v>45</v>
      </c>
      <c r="AQ146" s="35">
        <v>1.62689804772234</v>
      </c>
      <c r="AR146" s="35"/>
      <c r="AS146" s="34">
        <v>63</v>
      </c>
      <c r="AT146" s="35">
        <v>1.5358361774744</v>
      </c>
      <c r="AU146" s="35"/>
      <c r="AV146" s="34">
        <v>172</v>
      </c>
      <c r="AW146" s="35">
        <v>1.7763089951461299</v>
      </c>
      <c r="AX146" s="35"/>
      <c r="AY146" s="34">
        <v>122</v>
      </c>
      <c r="AZ146" s="35">
        <v>1.7200056393627501</v>
      </c>
      <c r="BA146" s="35"/>
    </row>
    <row r="147" spans="1:53" x14ac:dyDescent="0.3">
      <c r="A147" s="78"/>
      <c r="B147" s="28" t="s">
        <v>6</v>
      </c>
      <c r="C147" s="29">
        <v>702</v>
      </c>
      <c r="D147" s="30">
        <v>1.3190034196385001</v>
      </c>
      <c r="E147" s="30"/>
      <c r="F147" s="29">
        <v>30</v>
      </c>
      <c r="G147" s="30">
        <v>0.78534031413612604</v>
      </c>
      <c r="H147" s="30"/>
      <c r="I147" s="29">
        <v>9</v>
      </c>
      <c r="J147" s="30">
        <v>0.53859964093357304</v>
      </c>
      <c r="K147" s="30"/>
      <c r="L147" s="29">
        <v>5</v>
      </c>
      <c r="M147" s="30">
        <v>0.33738191632928499</v>
      </c>
      <c r="N147" s="30"/>
      <c r="O147" s="29">
        <v>22</v>
      </c>
      <c r="P147" s="30">
        <v>0.77765995051254899</v>
      </c>
      <c r="Q147" s="30"/>
      <c r="R147" s="29">
        <v>29</v>
      </c>
      <c r="S147" s="30">
        <v>1.4009661835748799</v>
      </c>
      <c r="T147" s="30"/>
      <c r="U147" s="29">
        <v>32</v>
      </c>
      <c r="V147" s="30">
        <v>1.40659340659341</v>
      </c>
      <c r="W147" s="30"/>
      <c r="X147" s="29">
        <v>12</v>
      </c>
      <c r="Y147" s="30">
        <v>0.52654673102237803</v>
      </c>
      <c r="Z147" s="30"/>
      <c r="AA147" s="34">
        <v>23</v>
      </c>
      <c r="AB147" s="35">
        <v>0.87886893389377096</v>
      </c>
      <c r="AC147" s="35"/>
      <c r="AD147" s="34">
        <v>7</v>
      </c>
      <c r="AE147" s="35">
        <v>0.46449900464499</v>
      </c>
      <c r="AF147" s="35"/>
      <c r="AG147" s="34">
        <v>22</v>
      </c>
      <c r="AH147" s="35">
        <v>1.20614035087719</v>
      </c>
      <c r="AI147" s="35"/>
      <c r="AJ147" s="34">
        <v>32</v>
      </c>
      <c r="AK147" s="35">
        <v>1.34115674769489</v>
      </c>
      <c r="AL147" s="35"/>
      <c r="AM147" s="34">
        <v>58</v>
      </c>
      <c r="AN147" s="35">
        <v>1.3564078578110399</v>
      </c>
      <c r="AO147" s="35"/>
      <c r="AP147" s="34">
        <v>36</v>
      </c>
      <c r="AQ147" s="35">
        <v>1.3076643661460201</v>
      </c>
      <c r="AR147" s="35"/>
      <c r="AS147" s="34">
        <v>50</v>
      </c>
      <c r="AT147" s="35">
        <v>1.2233912405187199</v>
      </c>
      <c r="AU147" s="35"/>
      <c r="AV147" s="34">
        <v>189</v>
      </c>
      <c r="AW147" s="35">
        <v>1.87854090050691</v>
      </c>
      <c r="AX147" s="35"/>
      <c r="AY147" s="34">
        <v>146</v>
      </c>
      <c r="AZ147" s="35">
        <v>2.0041180507892902</v>
      </c>
      <c r="BA147" s="35"/>
    </row>
    <row r="148" spans="1:53" x14ac:dyDescent="0.3">
      <c r="A148" s="104" t="s">
        <v>147</v>
      </c>
      <c r="B148" s="28" t="s">
        <v>4</v>
      </c>
      <c r="C148" s="29">
        <v>1537</v>
      </c>
      <c r="D148" s="30">
        <v>1.441405956936</v>
      </c>
      <c r="E148" s="30">
        <v>106.03217158176901</v>
      </c>
      <c r="F148" s="29">
        <v>85</v>
      </c>
      <c r="G148" s="30">
        <v>1.1006085717985199</v>
      </c>
      <c r="H148" s="30">
        <v>107.317073170732</v>
      </c>
      <c r="I148" s="29">
        <v>31</v>
      </c>
      <c r="J148" s="30">
        <v>0.90510948905109501</v>
      </c>
      <c r="K148" s="30">
        <v>210</v>
      </c>
      <c r="L148" s="29">
        <v>27</v>
      </c>
      <c r="M148" s="30">
        <v>0.88495575221238898</v>
      </c>
      <c r="N148" s="30">
        <v>107.69230769230801</v>
      </c>
      <c r="O148" s="29">
        <v>69</v>
      </c>
      <c r="P148" s="30">
        <v>1.2018812053649199</v>
      </c>
      <c r="Q148" s="30">
        <v>187.5</v>
      </c>
      <c r="R148" s="29">
        <v>60</v>
      </c>
      <c r="S148" s="30">
        <v>1.37835975189524</v>
      </c>
      <c r="T148" s="30">
        <v>114.28571428571399</v>
      </c>
      <c r="U148" s="29">
        <v>64</v>
      </c>
      <c r="V148" s="30">
        <v>1.3530655391120501</v>
      </c>
      <c r="W148" s="30">
        <v>128.57142857142901</v>
      </c>
      <c r="X148" s="29">
        <v>54</v>
      </c>
      <c r="Y148" s="30">
        <v>1.1382799325463699</v>
      </c>
      <c r="Z148" s="30">
        <v>237.5</v>
      </c>
      <c r="AA148" s="34">
        <v>73</v>
      </c>
      <c r="AB148" s="35">
        <v>1.3428991905813099</v>
      </c>
      <c r="AC148" s="35">
        <v>180.769230769231</v>
      </c>
      <c r="AD148" s="34">
        <v>30</v>
      </c>
      <c r="AE148" s="35">
        <v>0.99239166391002298</v>
      </c>
      <c r="AF148" s="35">
        <v>150</v>
      </c>
      <c r="AG148" s="34">
        <v>36</v>
      </c>
      <c r="AH148" s="35">
        <v>1.08531805848658</v>
      </c>
      <c r="AI148" s="35">
        <v>63.636363636363598</v>
      </c>
      <c r="AJ148" s="34">
        <v>79</v>
      </c>
      <c r="AK148" s="35">
        <v>1.6407061266874401</v>
      </c>
      <c r="AL148" s="35">
        <v>102.564102564103</v>
      </c>
      <c r="AM148" s="34">
        <v>150</v>
      </c>
      <c r="AN148" s="35">
        <v>1.7764092846991899</v>
      </c>
      <c r="AO148" s="35">
        <v>117.39130434782599</v>
      </c>
      <c r="AP148" s="34">
        <v>80</v>
      </c>
      <c r="AQ148" s="35">
        <v>1.44953795977532</v>
      </c>
      <c r="AR148" s="35">
        <v>110.526315789474</v>
      </c>
      <c r="AS148" s="34">
        <v>106</v>
      </c>
      <c r="AT148" s="35">
        <v>1.2944193430211299</v>
      </c>
      <c r="AU148" s="35">
        <v>100</v>
      </c>
      <c r="AV148" s="34">
        <v>326</v>
      </c>
      <c r="AW148" s="35">
        <v>1.6511345218800599</v>
      </c>
      <c r="AX148" s="35">
        <v>81.1111111111111</v>
      </c>
      <c r="AY148" s="34">
        <v>267</v>
      </c>
      <c r="AZ148" s="35">
        <v>1.85700375573793</v>
      </c>
      <c r="BA148" s="35">
        <v>81.632653061224502</v>
      </c>
    </row>
    <row r="149" spans="1:53" x14ac:dyDescent="0.3">
      <c r="A149" s="105"/>
      <c r="B149" s="28" t="s">
        <v>5</v>
      </c>
      <c r="C149" s="29">
        <v>791</v>
      </c>
      <c r="D149" s="30">
        <v>1.48099606815203</v>
      </c>
      <c r="E149" s="30"/>
      <c r="F149" s="29">
        <v>44</v>
      </c>
      <c r="G149" s="30">
        <v>1.12733794517038</v>
      </c>
      <c r="H149" s="30"/>
      <c r="I149" s="29">
        <v>21</v>
      </c>
      <c r="J149" s="30">
        <v>1.19726339794755</v>
      </c>
      <c r="K149" s="30"/>
      <c r="L149" s="29">
        <v>14</v>
      </c>
      <c r="M149" s="30">
        <v>0.892288081580625</v>
      </c>
      <c r="N149" s="30"/>
      <c r="O149" s="29">
        <v>45</v>
      </c>
      <c r="P149" s="30">
        <v>1.5453296703296699</v>
      </c>
      <c r="Q149" s="30"/>
      <c r="R149" s="29">
        <v>32</v>
      </c>
      <c r="S149" s="30">
        <v>1.4016644765659201</v>
      </c>
      <c r="T149" s="30"/>
      <c r="U149" s="29">
        <v>36</v>
      </c>
      <c r="V149" s="30">
        <v>1.4663951120162899</v>
      </c>
      <c r="W149" s="30"/>
      <c r="X149" s="29">
        <v>38</v>
      </c>
      <c r="Y149" s="30">
        <v>1.54158215010142</v>
      </c>
      <c r="Z149" s="30"/>
      <c r="AA149" s="34">
        <v>47</v>
      </c>
      <c r="AB149" s="35">
        <v>1.6672578928698101</v>
      </c>
      <c r="AC149" s="35"/>
      <c r="AD149" s="34">
        <v>18</v>
      </c>
      <c r="AE149" s="35">
        <v>1.1873350923482799</v>
      </c>
      <c r="AF149" s="35"/>
      <c r="AG149" s="34">
        <v>14</v>
      </c>
      <c r="AH149" s="35">
        <v>0.93770931011386505</v>
      </c>
      <c r="AI149" s="35"/>
      <c r="AJ149" s="34">
        <v>40</v>
      </c>
      <c r="AK149" s="35">
        <v>1.6467682173734</v>
      </c>
      <c r="AL149" s="35"/>
      <c r="AM149" s="34">
        <v>81</v>
      </c>
      <c r="AN149" s="35">
        <v>1.9433781190019199</v>
      </c>
      <c r="AO149" s="35"/>
      <c r="AP149" s="34">
        <v>42</v>
      </c>
      <c r="AQ149" s="35">
        <v>1.51843817787419</v>
      </c>
      <c r="AR149" s="35"/>
      <c r="AS149" s="34">
        <v>53</v>
      </c>
      <c r="AT149" s="35">
        <v>1.2920526572403701</v>
      </c>
      <c r="AU149" s="35"/>
      <c r="AV149" s="34">
        <v>146</v>
      </c>
      <c r="AW149" s="35">
        <v>1.5077971702984601</v>
      </c>
      <c r="AX149" s="35"/>
      <c r="AY149" s="34">
        <v>120</v>
      </c>
      <c r="AZ149" s="35">
        <v>1.69180882560271</v>
      </c>
      <c r="BA149" s="35"/>
    </row>
    <row r="150" spans="1:53" x14ac:dyDescent="0.3">
      <c r="A150" s="78"/>
      <c r="B150" s="28" t="s">
        <v>6</v>
      </c>
      <c r="C150" s="29">
        <v>746</v>
      </c>
      <c r="D150" s="30">
        <v>1.4016759986471801</v>
      </c>
      <c r="E150" s="30"/>
      <c r="F150" s="29">
        <v>41</v>
      </c>
      <c r="G150" s="30">
        <v>1.0732984293193699</v>
      </c>
      <c r="H150" s="30"/>
      <c r="I150" s="29">
        <v>10</v>
      </c>
      <c r="J150" s="30">
        <v>0.59844404548174701</v>
      </c>
      <c r="K150" s="30"/>
      <c r="L150" s="29">
        <v>13</v>
      </c>
      <c r="M150" s="30">
        <v>0.87719298245613997</v>
      </c>
      <c r="N150" s="30"/>
      <c r="O150" s="29">
        <v>24</v>
      </c>
      <c r="P150" s="30">
        <v>0.84835630965005304</v>
      </c>
      <c r="Q150" s="30"/>
      <c r="R150" s="29">
        <v>28</v>
      </c>
      <c r="S150" s="30">
        <v>1.3526570048309201</v>
      </c>
      <c r="T150" s="30"/>
      <c r="U150" s="29">
        <v>28</v>
      </c>
      <c r="V150" s="30">
        <v>1.2307692307692299</v>
      </c>
      <c r="W150" s="30"/>
      <c r="X150" s="29">
        <v>16</v>
      </c>
      <c r="Y150" s="30">
        <v>0.70206230802983804</v>
      </c>
      <c r="Z150" s="30"/>
      <c r="AA150" s="34">
        <v>26</v>
      </c>
      <c r="AB150" s="35">
        <v>0.99350401222774198</v>
      </c>
      <c r="AC150" s="35"/>
      <c r="AD150" s="34">
        <v>12</v>
      </c>
      <c r="AE150" s="35">
        <v>0.79628400796284005</v>
      </c>
      <c r="AF150" s="35"/>
      <c r="AG150" s="34">
        <v>22</v>
      </c>
      <c r="AH150" s="35">
        <v>1.20614035087719</v>
      </c>
      <c r="AI150" s="35"/>
      <c r="AJ150" s="34">
        <v>39</v>
      </c>
      <c r="AK150" s="35">
        <v>1.6345347862531401</v>
      </c>
      <c r="AL150" s="35"/>
      <c r="AM150" s="34">
        <v>69</v>
      </c>
      <c r="AN150" s="35">
        <v>1.6136576239476099</v>
      </c>
      <c r="AO150" s="35"/>
      <c r="AP150" s="34">
        <v>38</v>
      </c>
      <c r="AQ150" s="35">
        <v>1.38031238648747</v>
      </c>
      <c r="AR150" s="35"/>
      <c r="AS150" s="34">
        <v>53</v>
      </c>
      <c r="AT150" s="35">
        <v>1.29679471494984</v>
      </c>
      <c r="AU150" s="35"/>
      <c r="AV150" s="34">
        <v>180</v>
      </c>
      <c r="AW150" s="35">
        <v>1.78908657191134</v>
      </c>
      <c r="AX150" s="35"/>
      <c r="AY150" s="34">
        <v>147</v>
      </c>
      <c r="AZ150" s="35">
        <v>2.0178448867536001</v>
      </c>
      <c r="BA150" s="35"/>
    </row>
    <row r="151" spans="1:53" x14ac:dyDescent="0.3">
      <c r="A151" s="104" t="s">
        <v>146</v>
      </c>
      <c r="B151" s="28" t="s">
        <v>4</v>
      </c>
      <c r="C151" s="29">
        <v>1391</v>
      </c>
      <c r="D151" s="30">
        <v>1.30448645809888</v>
      </c>
      <c r="E151" s="30">
        <v>105.16224188790601</v>
      </c>
      <c r="F151" s="29">
        <v>80</v>
      </c>
      <c r="G151" s="30">
        <v>1.0358668911044899</v>
      </c>
      <c r="H151" s="30">
        <v>110.526315789474</v>
      </c>
      <c r="I151" s="29">
        <v>33</v>
      </c>
      <c r="J151" s="30">
        <v>0.96350364963503599</v>
      </c>
      <c r="K151" s="30">
        <v>120</v>
      </c>
      <c r="L151" s="29">
        <v>31</v>
      </c>
      <c r="M151" s="30">
        <v>1.01606030809571</v>
      </c>
      <c r="N151" s="30">
        <v>210</v>
      </c>
      <c r="O151" s="29">
        <v>56</v>
      </c>
      <c r="P151" s="30">
        <v>0.97543981884689102</v>
      </c>
      <c r="Q151" s="30">
        <v>124</v>
      </c>
      <c r="R151" s="29">
        <v>67</v>
      </c>
      <c r="S151" s="30">
        <v>1.5391683896163599</v>
      </c>
      <c r="T151" s="30">
        <v>123.333333333333</v>
      </c>
      <c r="U151" s="29">
        <v>63</v>
      </c>
      <c r="V151" s="30">
        <v>1.33192389006342</v>
      </c>
      <c r="W151" s="30">
        <v>142.30769230769201</v>
      </c>
      <c r="X151" s="29">
        <v>40</v>
      </c>
      <c r="Y151" s="30">
        <v>0.84317032040472195</v>
      </c>
      <c r="Z151" s="30">
        <v>166.666666666667</v>
      </c>
      <c r="AA151" s="34">
        <v>75</v>
      </c>
      <c r="AB151" s="35">
        <v>1.3796909492273699</v>
      </c>
      <c r="AC151" s="35">
        <v>167.857142857143</v>
      </c>
      <c r="AD151" s="34">
        <v>29</v>
      </c>
      <c r="AE151" s="35">
        <v>0.95931194177968904</v>
      </c>
      <c r="AF151" s="35">
        <v>81.25</v>
      </c>
      <c r="AG151" s="34">
        <v>36</v>
      </c>
      <c r="AH151" s="35">
        <v>1.08531805848658</v>
      </c>
      <c r="AI151" s="35">
        <v>89.473684210526301</v>
      </c>
      <c r="AJ151" s="34">
        <v>71</v>
      </c>
      <c r="AK151" s="35">
        <v>1.47455867082035</v>
      </c>
      <c r="AL151" s="35">
        <v>73.170731707317103</v>
      </c>
      <c r="AM151" s="34">
        <v>99</v>
      </c>
      <c r="AN151" s="35">
        <v>1.1724301279014699</v>
      </c>
      <c r="AO151" s="35">
        <v>90.384615384615401</v>
      </c>
      <c r="AP151" s="34">
        <v>85</v>
      </c>
      <c r="AQ151" s="35">
        <v>1.5401340822612799</v>
      </c>
      <c r="AR151" s="35">
        <v>142.857142857143</v>
      </c>
      <c r="AS151" s="34">
        <v>108</v>
      </c>
      <c r="AT151" s="35">
        <v>1.31884234949322</v>
      </c>
      <c r="AU151" s="35">
        <v>120.408163265306</v>
      </c>
      <c r="AV151" s="34">
        <v>293</v>
      </c>
      <c r="AW151" s="35">
        <v>1.48399513776337</v>
      </c>
      <c r="AX151" s="35">
        <v>77.575757575757606</v>
      </c>
      <c r="AY151" s="34">
        <v>225</v>
      </c>
      <c r="AZ151" s="35">
        <v>1.56489080539713</v>
      </c>
      <c r="BA151" s="35">
        <v>97.368421052631604</v>
      </c>
    </row>
    <row r="152" spans="1:53" x14ac:dyDescent="0.3">
      <c r="A152" s="105"/>
      <c r="B152" s="28" t="s">
        <v>5</v>
      </c>
      <c r="C152" s="29">
        <v>713</v>
      </c>
      <c r="D152" s="30">
        <v>1.3349560007489201</v>
      </c>
      <c r="E152" s="30"/>
      <c r="F152" s="29">
        <v>42</v>
      </c>
      <c r="G152" s="30">
        <v>1.0760953112989999</v>
      </c>
      <c r="H152" s="30"/>
      <c r="I152" s="29">
        <v>18</v>
      </c>
      <c r="J152" s="30">
        <v>1.02622576966933</v>
      </c>
      <c r="K152" s="30"/>
      <c r="L152" s="29">
        <v>21</v>
      </c>
      <c r="M152" s="30">
        <v>1.3384321223709399</v>
      </c>
      <c r="N152" s="30"/>
      <c r="O152" s="29">
        <v>31</v>
      </c>
      <c r="P152" s="30">
        <v>1.06456043956044</v>
      </c>
      <c r="Q152" s="30"/>
      <c r="R152" s="29">
        <v>37</v>
      </c>
      <c r="S152" s="30">
        <v>1.6206745510293501</v>
      </c>
      <c r="T152" s="30"/>
      <c r="U152" s="29">
        <v>37</v>
      </c>
      <c r="V152" s="30">
        <v>1.5071283095723</v>
      </c>
      <c r="W152" s="30"/>
      <c r="X152" s="29">
        <v>25</v>
      </c>
      <c r="Y152" s="30">
        <v>1.01419878296146</v>
      </c>
      <c r="Z152" s="30"/>
      <c r="AA152" s="34">
        <v>47</v>
      </c>
      <c r="AB152" s="35">
        <v>1.6672578928698101</v>
      </c>
      <c r="AC152" s="35"/>
      <c r="AD152" s="34">
        <v>13</v>
      </c>
      <c r="AE152" s="35">
        <v>0.85751978891820602</v>
      </c>
      <c r="AF152" s="35"/>
      <c r="AG152" s="34">
        <v>17</v>
      </c>
      <c r="AH152" s="35">
        <v>1.1386470194239799</v>
      </c>
      <c r="AI152" s="35"/>
      <c r="AJ152" s="34">
        <v>30</v>
      </c>
      <c r="AK152" s="35">
        <v>1.23507616303005</v>
      </c>
      <c r="AL152" s="35"/>
      <c r="AM152" s="34">
        <v>47</v>
      </c>
      <c r="AN152" s="35">
        <v>1.1276391554702501</v>
      </c>
      <c r="AO152" s="35"/>
      <c r="AP152" s="34">
        <v>50</v>
      </c>
      <c r="AQ152" s="35">
        <v>1.8076644974692699</v>
      </c>
      <c r="AR152" s="35"/>
      <c r="AS152" s="34">
        <v>59</v>
      </c>
      <c r="AT152" s="35">
        <v>1.4383227693807901</v>
      </c>
      <c r="AU152" s="35"/>
      <c r="AV152" s="34">
        <v>128</v>
      </c>
      <c r="AW152" s="35">
        <v>1.32190436848084</v>
      </c>
      <c r="AX152" s="35"/>
      <c r="AY152" s="34">
        <v>111</v>
      </c>
      <c r="AZ152" s="35">
        <v>1.5649231636825001</v>
      </c>
      <c r="BA152" s="35"/>
    </row>
    <row r="153" spans="1:53" x14ac:dyDescent="0.3">
      <c r="A153" s="78"/>
      <c r="B153" s="28" t="s">
        <v>6</v>
      </c>
      <c r="C153" s="29">
        <v>678</v>
      </c>
      <c r="D153" s="30">
        <v>1.2739092856337599</v>
      </c>
      <c r="E153" s="30"/>
      <c r="F153" s="29">
        <v>38</v>
      </c>
      <c r="G153" s="30">
        <v>0.99476439790575899</v>
      </c>
      <c r="H153" s="30"/>
      <c r="I153" s="29">
        <v>15</v>
      </c>
      <c r="J153" s="30">
        <v>0.89766606822262096</v>
      </c>
      <c r="K153" s="30"/>
      <c r="L153" s="29">
        <v>10</v>
      </c>
      <c r="M153" s="30">
        <v>0.67476383265856998</v>
      </c>
      <c r="N153" s="30"/>
      <c r="O153" s="29">
        <v>25</v>
      </c>
      <c r="P153" s="30">
        <v>0.88370448921880496</v>
      </c>
      <c r="Q153" s="30"/>
      <c r="R153" s="29">
        <v>30</v>
      </c>
      <c r="S153" s="30">
        <v>1.4492753623188399</v>
      </c>
      <c r="T153" s="30"/>
      <c r="U153" s="29">
        <v>26</v>
      </c>
      <c r="V153" s="30">
        <v>1.1428571428571399</v>
      </c>
      <c r="W153" s="30"/>
      <c r="X153" s="29">
        <v>15</v>
      </c>
      <c r="Y153" s="30">
        <v>0.65818341377797296</v>
      </c>
      <c r="Z153" s="30"/>
      <c r="AA153" s="34">
        <v>28</v>
      </c>
      <c r="AB153" s="35">
        <v>1.06992739778372</v>
      </c>
      <c r="AC153" s="35"/>
      <c r="AD153" s="34">
        <v>16</v>
      </c>
      <c r="AE153" s="35">
        <v>1.0617120106171201</v>
      </c>
      <c r="AF153" s="35"/>
      <c r="AG153" s="34">
        <v>19</v>
      </c>
      <c r="AH153" s="35">
        <v>1.0416666666666701</v>
      </c>
      <c r="AI153" s="35"/>
      <c r="AJ153" s="34">
        <v>41</v>
      </c>
      <c r="AK153" s="35">
        <v>1.71835708298407</v>
      </c>
      <c r="AL153" s="35"/>
      <c r="AM153" s="34">
        <v>52</v>
      </c>
      <c r="AN153" s="35">
        <v>1.2160898035547201</v>
      </c>
      <c r="AO153" s="35"/>
      <c r="AP153" s="34">
        <v>35</v>
      </c>
      <c r="AQ153" s="35">
        <v>1.2713403559753</v>
      </c>
      <c r="AR153" s="35"/>
      <c r="AS153" s="34">
        <v>49</v>
      </c>
      <c r="AT153" s="35">
        <v>1.1989234157083399</v>
      </c>
      <c r="AU153" s="35"/>
      <c r="AV153" s="34">
        <v>165</v>
      </c>
      <c r="AW153" s="35">
        <v>1.6399960242520599</v>
      </c>
      <c r="AX153" s="35"/>
      <c r="AY153" s="34">
        <v>114</v>
      </c>
      <c r="AZ153" s="35">
        <v>1.56485929993137</v>
      </c>
      <c r="BA153" s="35"/>
    </row>
    <row r="154" spans="1:53" x14ac:dyDescent="0.3">
      <c r="A154" s="104" t="s">
        <v>145</v>
      </c>
      <c r="B154" s="28" t="s">
        <v>4</v>
      </c>
      <c r="C154" s="29">
        <v>1672</v>
      </c>
      <c r="D154" s="30">
        <v>1.56800960312101</v>
      </c>
      <c r="E154" s="30">
        <v>116.580310880829</v>
      </c>
      <c r="F154" s="29">
        <v>113</v>
      </c>
      <c r="G154" s="30">
        <v>1.4631619836851</v>
      </c>
      <c r="H154" s="30">
        <v>130.61224489795899</v>
      </c>
      <c r="I154" s="29">
        <v>43</v>
      </c>
      <c r="J154" s="30">
        <v>1.2554744525547401</v>
      </c>
      <c r="K154" s="30">
        <v>230.769230769231</v>
      </c>
      <c r="L154" s="29">
        <v>36</v>
      </c>
      <c r="M154" s="30">
        <v>1.17994100294985</v>
      </c>
      <c r="N154" s="30">
        <v>100</v>
      </c>
      <c r="O154" s="29">
        <v>71</v>
      </c>
      <c r="P154" s="30">
        <v>1.23671834175231</v>
      </c>
      <c r="Q154" s="30">
        <v>153.57142857142901</v>
      </c>
      <c r="R154" s="29">
        <v>80</v>
      </c>
      <c r="S154" s="30">
        <v>1.8378130025269901</v>
      </c>
      <c r="T154" s="30">
        <v>128.57142857142901</v>
      </c>
      <c r="U154" s="29">
        <v>72</v>
      </c>
      <c r="V154" s="30">
        <v>1.5221987315010601</v>
      </c>
      <c r="W154" s="30">
        <v>157.142857142857</v>
      </c>
      <c r="X154" s="29">
        <v>58</v>
      </c>
      <c r="Y154" s="30">
        <v>1.22259696458685</v>
      </c>
      <c r="Z154" s="30">
        <v>176.19047619047601</v>
      </c>
      <c r="AA154" s="34">
        <v>76</v>
      </c>
      <c r="AB154" s="35">
        <v>1.3980868285504</v>
      </c>
      <c r="AC154" s="35">
        <v>171.42857142857099</v>
      </c>
      <c r="AD154" s="34">
        <v>46</v>
      </c>
      <c r="AE154" s="35">
        <v>1.5216672179953701</v>
      </c>
      <c r="AF154" s="35">
        <v>119.04761904761899</v>
      </c>
      <c r="AG154" s="34">
        <v>39</v>
      </c>
      <c r="AH154" s="35">
        <v>1.1757612300271301</v>
      </c>
      <c r="AI154" s="35">
        <v>44.4444444444444</v>
      </c>
      <c r="AJ154" s="34">
        <v>64</v>
      </c>
      <c r="AK154" s="35">
        <v>1.3291796469366599</v>
      </c>
      <c r="AL154" s="35">
        <v>156</v>
      </c>
      <c r="AM154" s="34">
        <v>139</v>
      </c>
      <c r="AN154" s="35">
        <v>1.6461392704879201</v>
      </c>
      <c r="AO154" s="35">
        <v>117.1875</v>
      </c>
      <c r="AP154" s="34">
        <v>104</v>
      </c>
      <c r="AQ154" s="35">
        <v>1.8843993477079199</v>
      </c>
      <c r="AR154" s="35">
        <v>131.111111111111</v>
      </c>
      <c r="AS154" s="34">
        <v>126</v>
      </c>
      <c r="AT154" s="35">
        <v>1.53864940774209</v>
      </c>
      <c r="AU154" s="35">
        <v>121.052631578947</v>
      </c>
      <c r="AV154" s="34">
        <v>358</v>
      </c>
      <c r="AW154" s="35">
        <v>1.8132090761750399</v>
      </c>
      <c r="AX154" s="35">
        <v>104.571428571429</v>
      </c>
      <c r="AY154" s="34">
        <v>247</v>
      </c>
      <c r="AZ154" s="35">
        <v>1.7179023508137401</v>
      </c>
      <c r="BA154" s="35">
        <v>78.985507246376798</v>
      </c>
    </row>
    <row r="155" spans="1:53" x14ac:dyDescent="0.3">
      <c r="A155" s="105"/>
      <c r="B155" s="28" t="s">
        <v>5</v>
      </c>
      <c r="C155" s="29">
        <v>900</v>
      </c>
      <c r="D155" s="30">
        <v>1.6850777008050899</v>
      </c>
      <c r="E155" s="30"/>
      <c r="F155" s="29">
        <v>64</v>
      </c>
      <c r="G155" s="30">
        <v>1.6397642838841899</v>
      </c>
      <c r="H155" s="30"/>
      <c r="I155" s="29">
        <v>30</v>
      </c>
      <c r="J155" s="30">
        <v>1.71037628278221</v>
      </c>
      <c r="K155" s="30"/>
      <c r="L155" s="29">
        <v>18</v>
      </c>
      <c r="M155" s="30">
        <v>1.1472275334608</v>
      </c>
      <c r="N155" s="30"/>
      <c r="O155" s="29">
        <v>43</v>
      </c>
      <c r="P155" s="30">
        <v>1.47664835164835</v>
      </c>
      <c r="Q155" s="30"/>
      <c r="R155" s="29">
        <v>45</v>
      </c>
      <c r="S155" s="30">
        <v>1.97109067017083</v>
      </c>
      <c r="T155" s="30"/>
      <c r="U155" s="29">
        <v>44</v>
      </c>
      <c r="V155" s="30">
        <v>1.79226069246436</v>
      </c>
      <c r="W155" s="30"/>
      <c r="X155" s="29">
        <v>37</v>
      </c>
      <c r="Y155" s="30">
        <v>1.5010141987829599</v>
      </c>
      <c r="Z155" s="30"/>
      <c r="AA155" s="34">
        <v>48</v>
      </c>
      <c r="AB155" s="35">
        <v>1.7027314650585299</v>
      </c>
      <c r="AC155" s="35"/>
      <c r="AD155" s="34">
        <v>25</v>
      </c>
      <c r="AE155" s="35">
        <v>1.6490765171504</v>
      </c>
      <c r="AF155" s="35"/>
      <c r="AG155" s="34">
        <v>12</v>
      </c>
      <c r="AH155" s="35">
        <v>0.80375083724045504</v>
      </c>
      <c r="AI155" s="35"/>
      <c r="AJ155" s="34">
        <v>39</v>
      </c>
      <c r="AK155" s="35">
        <v>1.60559901193907</v>
      </c>
      <c r="AL155" s="35"/>
      <c r="AM155" s="34">
        <v>75</v>
      </c>
      <c r="AN155" s="35">
        <v>1.7994241842610399</v>
      </c>
      <c r="AO155" s="35"/>
      <c r="AP155" s="34">
        <v>59</v>
      </c>
      <c r="AQ155" s="35">
        <v>2.13304410701374</v>
      </c>
      <c r="AR155" s="35"/>
      <c r="AS155" s="34">
        <v>69</v>
      </c>
      <c r="AT155" s="35">
        <v>1.68210628961482</v>
      </c>
      <c r="AU155" s="35"/>
      <c r="AV155" s="34">
        <v>183</v>
      </c>
      <c r="AW155" s="35">
        <v>1.8899101518124499</v>
      </c>
      <c r="AX155" s="35"/>
      <c r="AY155" s="34">
        <v>109</v>
      </c>
      <c r="AZ155" s="35">
        <v>1.5367263499224599</v>
      </c>
      <c r="BA155" s="35"/>
    </row>
    <row r="156" spans="1:53" x14ac:dyDescent="0.3">
      <c r="A156" s="78"/>
      <c r="B156" s="28" t="s">
        <v>6</v>
      </c>
      <c r="C156" s="29">
        <v>772</v>
      </c>
      <c r="D156" s="30">
        <v>1.4505279771523101</v>
      </c>
      <c r="E156" s="30"/>
      <c r="F156" s="29">
        <v>49</v>
      </c>
      <c r="G156" s="30">
        <v>1.2827225130890101</v>
      </c>
      <c r="H156" s="30"/>
      <c r="I156" s="29">
        <v>13</v>
      </c>
      <c r="J156" s="30">
        <v>0.77797725912627202</v>
      </c>
      <c r="K156" s="30"/>
      <c r="L156" s="29">
        <v>18</v>
      </c>
      <c r="M156" s="30">
        <v>1.2145748987854299</v>
      </c>
      <c r="N156" s="30"/>
      <c r="O156" s="29">
        <v>28</v>
      </c>
      <c r="P156" s="30">
        <v>0.98974902792506203</v>
      </c>
      <c r="Q156" s="30"/>
      <c r="R156" s="29">
        <v>35</v>
      </c>
      <c r="S156" s="30">
        <v>1.69082125603865</v>
      </c>
      <c r="T156" s="30"/>
      <c r="U156" s="29">
        <v>28</v>
      </c>
      <c r="V156" s="30">
        <v>1.2307692307692299</v>
      </c>
      <c r="W156" s="30"/>
      <c r="X156" s="29">
        <v>21</v>
      </c>
      <c r="Y156" s="30">
        <v>0.92145677928916203</v>
      </c>
      <c r="Z156" s="30"/>
      <c r="AA156" s="34">
        <v>28</v>
      </c>
      <c r="AB156" s="35">
        <v>1.06992739778372</v>
      </c>
      <c r="AC156" s="35"/>
      <c r="AD156" s="34">
        <v>21</v>
      </c>
      <c r="AE156" s="35">
        <v>1.3934970139349701</v>
      </c>
      <c r="AF156" s="35"/>
      <c r="AG156" s="34">
        <v>27</v>
      </c>
      <c r="AH156" s="35">
        <v>1.4802631578947401</v>
      </c>
      <c r="AI156" s="35"/>
      <c r="AJ156" s="34">
        <v>25</v>
      </c>
      <c r="AK156" s="35">
        <v>1.04777870913663</v>
      </c>
      <c r="AL156" s="35"/>
      <c r="AM156" s="34">
        <v>64</v>
      </c>
      <c r="AN156" s="35">
        <v>1.49672591206735</v>
      </c>
      <c r="AO156" s="35"/>
      <c r="AP156" s="34">
        <v>45</v>
      </c>
      <c r="AQ156" s="35">
        <v>1.63458045768253</v>
      </c>
      <c r="AR156" s="35"/>
      <c r="AS156" s="34">
        <v>57</v>
      </c>
      <c r="AT156" s="35">
        <v>1.3946660141913401</v>
      </c>
      <c r="AU156" s="35"/>
      <c r="AV156" s="34">
        <v>175</v>
      </c>
      <c r="AW156" s="35">
        <v>1.73938972269158</v>
      </c>
      <c r="AX156" s="35"/>
      <c r="AY156" s="34">
        <v>138</v>
      </c>
      <c r="AZ156" s="35">
        <v>1.8943033630748101</v>
      </c>
      <c r="BA156" s="35"/>
    </row>
    <row r="157" spans="1:53" x14ac:dyDescent="0.3">
      <c r="A157" s="104" t="s">
        <v>144</v>
      </c>
      <c r="B157" s="28" t="s">
        <v>4</v>
      </c>
      <c r="C157" s="29">
        <v>1641</v>
      </c>
      <c r="D157" s="30">
        <v>1.53893765473779</v>
      </c>
      <c r="E157" s="30">
        <v>104.613466334165</v>
      </c>
      <c r="F157" s="29">
        <v>110</v>
      </c>
      <c r="G157" s="30">
        <v>1.42431697526868</v>
      </c>
      <c r="H157" s="30">
        <v>77.419354838709694</v>
      </c>
      <c r="I157" s="29">
        <v>36</v>
      </c>
      <c r="J157" s="30">
        <v>1.0510948905109501</v>
      </c>
      <c r="K157" s="30">
        <v>140</v>
      </c>
      <c r="L157" s="29">
        <v>29</v>
      </c>
      <c r="M157" s="30">
        <v>0.95050803015404794</v>
      </c>
      <c r="N157" s="30">
        <v>222.222222222222</v>
      </c>
      <c r="O157" s="29">
        <v>72</v>
      </c>
      <c r="P157" s="30">
        <v>1.254136909946</v>
      </c>
      <c r="Q157" s="30">
        <v>157.142857142857</v>
      </c>
      <c r="R157" s="29">
        <v>74</v>
      </c>
      <c r="S157" s="30">
        <v>1.6999770273374699</v>
      </c>
      <c r="T157" s="30">
        <v>100</v>
      </c>
      <c r="U157" s="29">
        <v>73</v>
      </c>
      <c r="V157" s="30">
        <v>1.5433403805496799</v>
      </c>
      <c r="W157" s="30">
        <v>160.71428571428601</v>
      </c>
      <c r="X157" s="29">
        <v>47</v>
      </c>
      <c r="Y157" s="30">
        <v>0.990725126475548</v>
      </c>
      <c r="Z157" s="30">
        <v>235.71428571428601</v>
      </c>
      <c r="AA157" s="34">
        <v>90</v>
      </c>
      <c r="AB157" s="35">
        <v>1.6556291390728499</v>
      </c>
      <c r="AC157" s="35">
        <v>157.142857142857</v>
      </c>
      <c r="AD157" s="34">
        <v>40</v>
      </c>
      <c r="AE157" s="35">
        <v>1.32318888521336</v>
      </c>
      <c r="AF157" s="35">
        <v>135.29411764705901</v>
      </c>
      <c r="AG157" s="34">
        <v>41</v>
      </c>
      <c r="AH157" s="35">
        <v>1.2360566777208299</v>
      </c>
      <c r="AI157" s="35">
        <v>64</v>
      </c>
      <c r="AJ157" s="34">
        <v>92</v>
      </c>
      <c r="AK157" s="35">
        <v>1.9106957424714399</v>
      </c>
      <c r="AL157" s="35">
        <v>91.6666666666667</v>
      </c>
      <c r="AM157" s="34">
        <v>135</v>
      </c>
      <c r="AN157" s="35">
        <v>1.59876835622928</v>
      </c>
      <c r="AO157" s="35">
        <v>90.1408450704225</v>
      </c>
      <c r="AP157" s="34">
        <v>89</v>
      </c>
      <c r="AQ157" s="35">
        <v>1.6126109802500499</v>
      </c>
      <c r="AR157" s="35">
        <v>61.818181818181799</v>
      </c>
      <c r="AS157" s="34">
        <v>134</v>
      </c>
      <c r="AT157" s="35">
        <v>1.63634143363048</v>
      </c>
      <c r="AU157" s="35">
        <v>119.67213114754099</v>
      </c>
      <c r="AV157" s="34">
        <v>348</v>
      </c>
      <c r="AW157" s="35">
        <v>1.76256077795786</v>
      </c>
      <c r="AX157" s="35">
        <v>105.917159763314</v>
      </c>
      <c r="AY157" s="34">
        <v>231</v>
      </c>
      <c r="AZ157" s="35">
        <v>1.60662122687439</v>
      </c>
      <c r="BA157" s="35">
        <v>80.46875</v>
      </c>
    </row>
    <row r="158" spans="1:53" x14ac:dyDescent="0.3">
      <c r="A158" s="105"/>
      <c r="B158" s="28" t="s">
        <v>5</v>
      </c>
      <c r="C158" s="29">
        <v>839</v>
      </c>
      <c r="D158" s="30">
        <v>1.57086687886164</v>
      </c>
      <c r="E158" s="30"/>
      <c r="F158" s="29">
        <v>48</v>
      </c>
      <c r="G158" s="30">
        <v>1.2298232129131399</v>
      </c>
      <c r="H158" s="30"/>
      <c r="I158" s="29">
        <v>21</v>
      </c>
      <c r="J158" s="30">
        <v>1.19726339794755</v>
      </c>
      <c r="K158" s="30"/>
      <c r="L158" s="29">
        <v>20</v>
      </c>
      <c r="M158" s="30">
        <v>1.2746972594008901</v>
      </c>
      <c r="N158" s="30"/>
      <c r="O158" s="29">
        <v>44</v>
      </c>
      <c r="P158" s="30">
        <v>1.5109890109890101</v>
      </c>
      <c r="Q158" s="30"/>
      <c r="R158" s="29">
        <v>37</v>
      </c>
      <c r="S158" s="30">
        <v>1.6206745510293501</v>
      </c>
      <c r="T158" s="30"/>
      <c r="U158" s="29">
        <v>45</v>
      </c>
      <c r="V158" s="30">
        <v>1.8329938900203699</v>
      </c>
      <c r="W158" s="30"/>
      <c r="X158" s="29">
        <v>33</v>
      </c>
      <c r="Y158" s="30">
        <v>1.33874239350913</v>
      </c>
      <c r="Z158" s="30"/>
      <c r="AA158" s="34">
        <v>55</v>
      </c>
      <c r="AB158" s="35">
        <v>1.95104647037957</v>
      </c>
      <c r="AC158" s="35"/>
      <c r="AD158" s="34">
        <v>23</v>
      </c>
      <c r="AE158" s="35">
        <v>1.5171503957783601</v>
      </c>
      <c r="AF158" s="35"/>
      <c r="AG158" s="34">
        <v>16</v>
      </c>
      <c r="AH158" s="35">
        <v>1.0716677829872701</v>
      </c>
      <c r="AI158" s="35"/>
      <c r="AJ158" s="34">
        <v>44</v>
      </c>
      <c r="AK158" s="35">
        <v>1.8114450391107499</v>
      </c>
      <c r="AL158" s="35"/>
      <c r="AM158" s="34">
        <v>64</v>
      </c>
      <c r="AN158" s="35">
        <v>1.53550863723608</v>
      </c>
      <c r="AO158" s="35"/>
      <c r="AP158" s="34">
        <v>34</v>
      </c>
      <c r="AQ158" s="35">
        <v>1.2292118582791001</v>
      </c>
      <c r="AR158" s="35"/>
      <c r="AS158" s="34">
        <v>73</v>
      </c>
      <c r="AT158" s="35">
        <v>1.77961969770843</v>
      </c>
      <c r="AU158" s="35"/>
      <c r="AV158" s="34">
        <v>179</v>
      </c>
      <c r="AW158" s="35">
        <v>1.84860064029743</v>
      </c>
      <c r="AX158" s="35"/>
      <c r="AY158" s="34">
        <v>103</v>
      </c>
      <c r="AZ158" s="35">
        <v>1.45213590864232</v>
      </c>
      <c r="BA158" s="35"/>
    </row>
    <row r="159" spans="1:53" x14ac:dyDescent="0.3">
      <c r="A159" s="78"/>
      <c r="B159" s="28" t="s">
        <v>6</v>
      </c>
      <c r="C159" s="29">
        <v>802</v>
      </c>
      <c r="D159" s="30">
        <v>1.50689564465822</v>
      </c>
      <c r="E159" s="30"/>
      <c r="F159" s="29">
        <v>62</v>
      </c>
      <c r="G159" s="30">
        <v>1.62303664921466</v>
      </c>
      <c r="H159" s="30"/>
      <c r="I159" s="29">
        <v>15</v>
      </c>
      <c r="J159" s="30">
        <v>0.89766606822262096</v>
      </c>
      <c r="K159" s="30"/>
      <c r="L159" s="29">
        <v>9</v>
      </c>
      <c r="M159" s="30">
        <v>0.60728744939271295</v>
      </c>
      <c r="N159" s="30"/>
      <c r="O159" s="29">
        <v>28</v>
      </c>
      <c r="P159" s="30">
        <v>0.98974902792506203</v>
      </c>
      <c r="Q159" s="30"/>
      <c r="R159" s="29">
        <v>37</v>
      </c>
      <c r="S159" s="30">
        <v>1.78743961352657</v>
      </c>
      <c r="T159" s="30"/>
      <c r="U159" s="29">
        <v>28</v>
      </c>
      <c r="V159" s="30">
        <v>1.2307692307692299</v>
      </c>
      <c r="W159" s="30"/>
      <c r="X159" s="29">
        <v>14</v>
      </c>
      <c r="Y159" s="30">
        <v>0.61430451952610798</v>
      </c>
      <c r="Z159" s="30"/>
      <c r="AA159" s="34">
        <v>35</v>
      </c>
      <c r="AB159" s="35">
        <v>1.3374092472296499</v>
      </c>
      <c r="AC159" s="35"/>
      <c r="AD159" s="34">
        <v>17</v>
      </c>
      <c r="AE159" s="35">
        <v>1.1280690112806899</v>
      </c>
      <c r="AF159" s="35"/>
      <c r="AG159" s="34">
        <v>25</v>
      </c>
      <c r="AH159" s="35">
        <v>1.3706140350877201</v>
      </c>
      <c r="AI159" s="35"/>
      <c r="AJ159" s="34">
        <v>48</v>
      </c>
      <c r="AK159" s="35">
        <v>2.0117351215423298</v>
      </c>
      <c r="AL159" s="35"/>
      <c r="AM159" s="34">
        <v>71</v>
      </c>
      <c r="AN159" s="35">
        <v>1.6604303086997201</v>
      </c>
      <c r="AO159" s="35"/>
      <c r="AP159" s="34">
        <v>55</v>
      </c>
      <c r="AQ159" s="35">
        <v>1.99782055938976</v>
      </c>
      <c r="AR159" s="35"/>
      <c r="AS159" s="34">
        <v>61</v>
      </c>
      <c r="AT159" s="35">
        <v>1.4925373134328399</v>
      </c>
      <c r="AU159" s="35"/>
      <c r="AV159" s="34">
        <v>169</v>
      </c>
      <c r="AW159" s="35">
        <v>1.6797535036278699</v>
      </c>
      <c r="AX159" s="35"/>
      <c r="AY159" s="34">
        <v>128</v>
      </c>
      <c r="AZ159" s="35">
        <v>1.7570350034317099</v>
      </c>
      <c r="BA159" s="35"/>
    </row>
    <row r="160" spans="1:53" x14ac:dyDescent="0.3">
      <c r="A160" s="104" t="s">
        <v>143</v>
      </c>
      <c r="B160" s="28" t="s">
        <v>4</v>
      </c>
      <c r="C160" s="29">
        <v>1806</v>
      </c>
      <c r="D160" s="30">
        <v>1.6936754445194699</v>
      </c>
      <c r="E160" s="30">
        <v>112.470588235294</v>
      </c>
      <c r="F160" s="29">
        <v>94</v>
      </c>
      <c r="G160" s="30">
        <v>1.21714359704778</v>
      </c>
      <c r="H160" s="30">
        <v>154.05405405405401</v>
      </c>
      <c r="I160" s="29">
        <v>47</v>
      </c>
      <c r="J160" s="30">
        <v>1.3722627737226301</v>
      </c>
      <c r="K160" s="30">
        <v>147.36842105263199</v>
      </c>
      <c r="L160" s="29">
        <v>47</v>
      </c>
      <c r="M160" s="30">
        <v>1.54047853162897</v>
      </c>
      <c r="N160" s="30">
        <v>176.470588235294</v>
      </c>
      <c r="O160" s="29">
        <v>77</v>
      </c>
      <c r="P160" s="30">
        <v>1.3412297509144699</v>
      </c>
      <c r="Q160" s="30">
        <v>120</v>
      </c>
      <c r="R160" s="29">
        <v>89</v>
      </c>
      <c r="S160" s="30">
        <v>2.0445669653112799</v>
      </c>
      <c r="T160" s="30">
        <v>122.5</v>
      </c>
      <c r="U160" s="29">
        <v>94</v>
      </c>
      <c r="V160" s="30">
        <v>1.9873150105708199</v>
      </c>
      <c r="W160" s="30">
        <v>141.02564102564099</v>
      </c>
      <c r="X160" s="29">
        <v>60</v>
      </c>
      <c r="Y160" s="30">
        <v>1.26475548060708</v>
      </c>
      <c r="Z160" s="30">
        <v>122.222222222222</v>
      </c>
      <c r="AA160" s="34">
        <v>82</v>
      </c>
      <c r="AB160" s="35">
        <v>1.50846210448859</v>
      </c>
      <c r="AC160" s="35">
        <v>115.789473684211</v>
      </c>
      <c r="AD160" s="34">
        <v>48</v>
      </c>
      <c r="AE160" s="35">
        <v>1.58782666225604</v>
      </c>
      <c r="AF160" s="35">
        <v>220</v>
      </c>
      <c r="AG160" s="34">
        <v>48</v>
      </c>
      <c r="AH160" s="35">
        <v>1.44709074464878</v>
      </c>
      <c r="AI160" s="35">
        <v>65.517241379310306</v>
      </c>
      <c r="AJ160" s="34">
        <v>75</v>
      </c>
      <c r="AK160" s="35">
        <v>1.55763239875389</v>
      </c>
      <c r="AL160" s="35">
        <v>150</v>
      </c>
      <c r="AM160" s="34">
        <v>148</v>
      </c>
      <c r="AN160" s="35">
        <v>1.75272382756987</v>
      </c>
      <c r="AO160" s="35">
        <v>127.69230769230801</v>
      </c>
      <c r="AP160" s="34">
        <v>95</v>
      </c>
      <c r="AQ160" s="35">
        <v>1.72132632723319</v>
      </c>
      <c r="AR160" s="35">
        <v>97.9166666666667</v>
      </c>
      <c r="AS160" s="34">
        <v>150</v>
      </c>
      <c r="AT160" s="35">
        <v>1.83172548540725</v>
      </c>
      <c r="AU160" s="35">
        <v>108.333333333333</v>
      </c>
      <c r="AV160" s="34">
        <v>368</v>
      </c>
      <c r="AW160" s="35">
        <v>1.86385737439222</v>
      </c>
      <c r="AX160" s="35">
        <v>86.802030456852805</v>
      </c>
      <c r="AY160" s="34">
        <v>284</v>
      </c>
      <c r="AZ160" s="35">
        <v>1.9752399499234901</v>
      </c>
      <c r="BA160" s="35">
        <v>100</v>
      </c>
    </row>
    <row r="161" spans="1:53" x14ac:dyDescent="0.3">
      <c r="A161" s="105"/>
      <c r="B161" s="28" t="s">
        <v>5</v>
      </c>
      <c r="C161" s="29">
        <v>956</v>
      </c>
      <c r="D161" s="30">
        <v>1.7899269799663</v>
      </c>
      <c r="E161" s="30"/>
      <c r="F161" s="29">
        <v>57</v>
      </c>
      <c r="G161" s="30">
        <v>1.4604150653343599</v>
      </c>
      <c r="H161" s="30"/>
      <c r="I161" s="29">
        <v>28</v>
      </c>
      <c r="J161" s="30">
        <v>1.5963511972633999</v>
      </c>
      <c r="K161" s="30"/>
      <c r="L161" s="29">
        <v>30</v>
      </c>
      <c r="M161" s="30">
        <v>1.9120458891013401</v>
      </c>
      <c r="N161" s="30"/>
      <c r="O161" s="29">
        <v>42</v>
      </c>
      <c r="P161" s="30">
        <v>1.4423076923076901</v>
      </c>
      <c r="Q161" s="30"/>
      <c r="R161" s="29">
        <v>49</v>
      </c>
      <c r="S161" s="30">
        <v>2.1462987297415701</v>
      </c>
      <c r="T161" s="30"/>
      <c r="U161" s="29">
        <v>55</v>
      </c>
      <c r="V161" s="30">
        <v>2.2403258655804499</v>
      </c>
      <c r="W161" s="30"/>
      <c r="X161" s="29">
        <v>33</v>
      </c>
      <c r="Y161" s="30">
        <v>1.33874239350913</v>
      </c>
      <c r="Z161" s="30"/>
      <c r="AA161" s="34">
        <v>44</v>
      </c>
      <c r="AB161" s="35">
        <v>1.5608371763036499</v>
      </c>
      <c r="AC161" s="35"/>
      <c r="AD161" s="34">
        <v>33</v>
      </c>
      <c r="AE161" s="35">
        <v>2.1767810026385201</v>
      </c>
      <c r="AF161" s="35"/>
      <c r="AG161" s="34">
        <v>19</v>
      </c>
      <c r="AH161" s="35">
        <v>1.27260549229739</v>
      </c>
      <c r="AI161" s="35"/>
      <c r="AJ161" s="34">
        <v>45</v>
      </c>
      <c r="AK161" s="35">
        <v>1.8526142445450799</v>
      </c>
      <c r="AL161" s="35"/>
      <c r="AM161" s="34">
        <v>83</v>
      </c>
      <c r="AN161" s="35">
        <v>1.99136276391555</v>
      </c>
      <c r="AO161" s="35"/>
      <c r="AP161" s="34">
        <v>47</v>
      </c>
      <c r="AQ161" s="35">
        <v>1.6992046276211099</v>
      </c>
      <c r="AR161" s="35"/>
      <c r="AS161" s="34">
        <v>78</v>
      </c>
      <c r="AT161" s="35">
        <v>1.9015114578254499</v>
      </c>
      <c r="AU161" s="35"/>
      <c r="AV161" s="34">
        <v>171</v>
      </c>
      <c r="AW161" s="35">
        <v>1.7659816172673799</v>
      </c>
      <c r="AX161" s="35"/>
      <c r="AY161" s="34">
        <v>142</v>
      </c>
      <c r="AZ161" s="35">
        <v>2.0019737769632</v>
      </c>
      <c r="BA161" s="35"/>
    </row>
    <row r="162" spans="1:53" x14ac:dyDescent="0.3">
      <c r="A162" s="78"/>
      <c r="B162" s="28" t="s">
        <v>6</v>
      </c>
      <c r="C162" s="29">
        <v>850</v>
      </c>
      <c r="D162" s="30">
        <v>1.5970839126676899</v>
      </c>
      <c r="E162" s="30"/>
      <c r="F162" s="29">
        <v>37</v>
      </c>
      <c r="G162" s="30">
        <v>0.96858638743455505</v>
      </c>
      <c r="H162" s="30"/>
      <c r="I162" s="29">
        <v>19</v>
      </c>
      <c r="J162" s="30">
        <v>1.1370436864153199</v>
      </c>
      <c r="K162" s="30"/>
      <c r="L162" s="29">
        <v>17</v>
      </c>
      <c r="M162" s="30">
        <v>1.1470985155195701</v>
      </c>
      <c r="N162" s="30"/>
      <c r="O162" s="29">
        <v>35</v>
      </c>
      <c r="P162" s="30">
        <v>1.23718628490633</v>
      </c>
      <c r="Q162" s="30"/>
      <c r="R162" s="29">
        <v>40</v>
      </c>
      <c r="S162" s="30">
        <v>1.93236714975845</v>
      </c>
      <c r="T162" s="30"/>
      <c r="U162" s="29">
        <v>39</v>
      </c>
      <c r="V162" s="30">
        <v>1.71428571428571</v>
      </c>
      <c r="W162" s="30"/>
      <c r="X162" s="29">
        <v>27</v>
      </c>
      <c r="Y162" s="30">
        <v>1.18473014480035</v>
      </c>
      <c r="Z162" s="30"/>
      <c r="AA162" s="34">
        <v>38</v>
      </c>
      <c r="AB162" s="35">
        <v>1.45204432556362</v>
      </c>
      <c r="AC162" s="35"/>
      <c r="AD162" s="34">
        <v>15</v>
      </c>
      <c r="AE162" s="35">
        <v>0.99535500995354997</v>
      </c>
      <c r="AF162" s="35"/>
      <c r="AG162" s="34">
        <v>29</v>
      </c>
      <c r="AH162" s="35">
        <v>1.5899122807017501</v>
      </c>
      <c r="AI162" s="35"/>
      <c r="AJ162" s="34">
        <v>30</v>
      </c>
      <c r="AK162" s="35">
        <v>1.2573344509639599</v>
      </c>
      <c r="AL162" s="35"/>
      <c r="AM162" s="34">
        <v>65</v>
      </c>
      <c r="AN162" s="35">
        <v>1.52011225444341</v>
      </c>
      <c r="AO162" s="35"/>
      <c r="AP162" s="34">
        <v>48</v>
      </c>
      <c r="AQ162" s="35">
        <v>1.7435524881947</v>
      </c>
      <c r="AR162" s="35"/>
      <c r="AS162" s="34">
        <v>72</v>
      </c>
      <c r="AT162" s="35">
        <v>1.7616833863469501</v>
      </c>
      <c r="AU162" s="35"/>
      <c r="AV162" s="34">
        <v>197</v>
      </c>
      <c r="AW162" s="35">
        <v>1.95805585925852</v>
      </c>
      <c r="AX162" s="35"/>
      <c r="AY162" s="34">
        <v>142</v>
      </c>
      <c r="AZ162" s="35">
        <v>1.9492107069320499</v>
      </c>
      <c r="BA162" s="35"/>
    </row>
    <row r="163" spans="1:53" x14ac:dyDescent="0.3">
      <c r="A163" s="104" t="s">
        <v>142</v>
      </c>
      <c r="B163" s="28" t="s">
        <v>4</v>
      </c>
      <c r="C163" s="29">
        <v>1892</v>
      </c>
      <c r="D163" s="30">
        <v>1.77432665616325</v>
      </c>
      <c r="E163" s="30">
        <v>112.823397075366</v>
      </c>
      <c r="F163" s="29">
        <v>115</v>
      </c>
      <c r="G163" s="30">
        <v>1.4890586559627099</v>
      </c>
      <c r="H163" s="30">
        <v>150</v>
      </c>
      <c r="I163" s="29">
        <v>54</v>
      </c>
      <c r="J163" s="30">
        <v>1.5766423357664201</v>
      </c>
      <c r="K163" s="30">
        <v>157.142857142857</v>
      </c>
      <c r="L163" s="29">
        <v>37</v>
      </c>
      <c r="M163" s="30">
        <v>1.2127171419206799</v>
      </c>
      <c r="N163" s="30">
        <v>146.666666666667</v>
      </c>
      <c r="O163" s="29">
        <v>114</v>
      </c>
      <c r="P163" s="30">
        <v>1.9857167740811701</v>
      </c>
      <c r="Q163" s="30">
        <v>153.333333333333</v>
      </c>
      <c r="R163" s="29">
        <v>103</v>
      </c>
      <c r="S163" s="30">
        <v>2.3661842407534999</v>
      </c>
      <c r="T163" s="30">
        <v>123.913043478261</v>
      </c>
      <c r="U163" s="29">
        <v>95</v>
      </c>
      <c r="V163" s="30">
        <v>2.00845665961945</v>
      </c>
      <c r="W163" s="30">
        <v>115.90909090909101</v>
      </c>
      <c r="X163" s="29">
        <v>68</v>
      </c>
      <c r="Y163" s="30">
        <v>1.43338954468803</v>
      </c>
      <c r="Z163" s="30">
        <v>134.48275862068999</v>
      </c>
      <c r="AA163" s="34">
        <v>81</v>
      </c>
      <c r="AB163" s="35">
        <v>1.4900662251655601</v>
      </c>
      <c r="AC163" s="35">
        <v>118.918918918919</v>
      </c>
      <c r="AD163" s="34">
        <v>53</v>
      </c>
      <c r="AE163" s="35">
        <v>1.75322527290771</v>
      </c>
      <c r="AF163" s="35">
        <v>140.90909090909099</v>
      </c>
      <c r="AG163" s="34">
        <v>52</v>
      </c>
      <c r="AH163" s="35">
        <v>1.5676816400361799</v>
      </c>
      <c r="AI163" s="35">
        <v>100</v>
      </c>
      <c r="AJ163" s="34">
        <v>95</v>
      </c>
      <c r="AK163" s="35">
        <v>1.9730010384215999</v>
      </c>
      <c r="AL163" s="35">
        <v>115.90909090909101</v>
      </c>
      <c r="AM163" s="34">
        <v>150</v>
      </c>
      <c r="AN163" s="35">
        <v>1.7764092846991899</v>
      </c>
      <c r="AO163" s="35">
        <v>114.28571428571399</v>
      </c>
      <c r="AP163" s="34">
        <v>83</v>
      </c>
      <c r="AQ163" s="35">
        <v>1.5038956332669</v>
      </c>
      <c r="AR163" s="35">
        <v>118.421052631579</v>
      </c>
      <c r="AS163" s="34">
        <v>144</v>
      </c>
      <c r="AT163" s="35">
        <v>1.7584564659909601</v>
      </c>
      <c r="AU163" s="35">
        <v>118.181818181818</v>
      </c>
      <c r="AV163" s="34">
        <v>392</v>
      </c>
      <c r="AW163" s="35">
        <v>1.98541329011345</v>
      </c>
      <c r="AX163" s="35">
        <v>93.103448275862107</v>
      </c>
      <c r="AY163" s="34">
        <v>256</v>
      </c>
      <c r="AZ163" s="35">
        <v>1.7804979830296299</v>
      </c>
      <c r="BA163" s="35">
        <v>86.861313868613095</v>
      </c>
    </row>
    <row r="164" spans="1:53" x14ac:dyDescent="0.3">
      <c r="A164" s="105"/>
      <c r="B164" s="28" t="s">
        <v>5</v>
      </c>
      <c r="C164" s="29">
        <v>1003</v>
      </c>
      <c r="D164" s="30">
        <v>1.87792548211945</v>
      </c>
      <c r="E164" s="30"/>
      <c r="F164" s="29">
        <v>69</v>
      </c>
      <c r="G164" s="30">
        <v>1.7678708685626401</v>
      </c>
      <c r="H164" s="30"/>
      <c r="I164" s="29">
        <v>33</v>
      </c>
      <c r="J164" s="30">
        <v>1.88141391106043</v>
      </c>
      <c r="K164" s="30"/>
      <c r="L164" s="29">
        <v>22</v>
      </c>
      <c r="M164" s="30">
        <v>1.4021669853409799</v>
      </c>
      <c r="N164" s="30"/>
      <c r="O164" s="29">
        <v>69</v>
      </c>
      <c r="P164" s="30">
        <v>2.3695054945054901</v>
      </c>
      <c r="Q164" s="30"/>
      <c r="R164" s="29">
        <v>57</v>
      </c>
      <c r="S164" s="30">
        <v>2.49671484888305</v>
      </c>
      <c r="T164" s="30"/>
      <c r="U164" s="29">
        <v>51</v>
      </c>
      <c r="V164" s="30">
        <v>2.07739307535642</v>
      </c>
      <c r="W164" s="30"/>
      <c r="X164" s="29">
        <v>39</v>
      </c>
      <c r="Y164" s="30">
        <v>1.58215010141988</v>
      </c>
      <c r="Z164" s="30"/>
      <c r="AA164" s="34">
        <v>44</v>
      </c>
      <c r="AB164" s="35">
        <v>1.5608371763036499</v>
      </c>
      <c r="AC164" s="35"/>
      <c r="AD164" s="34">
        <v>31</v>
      </c>
      <c r="AE164" s="35">
        <v>2.04485488126649</v>
      </c>
      <c r="AF164" s="35"/>
      <c r="AG164" s="34">
        <v>26</v>
      </c>
      <c r="AH164" s="35">
        <v>1.7414601473543201</v>
      </c>
      <c r="AI164" s="35"/>
      <c r="AJ164" s="34">
        <v>51</v>
      </c>
      <c r="AK164" s="35">
        <v>2.0996294771510899</v>
      </c>
      <c r="AL164" s="35"/>
      <c r="AM164" s="34">
        <v>80</v>
      </c>
      <c r="AN164" s="35">
        <v>1.91938579654511</v>
      </c>
      <c r="AO164" s="35"/>
      <c r="AP164" s="34">
        <v>45</v>
      </c>
      <c r="AQ164" s="35">
        <v>1.62689804772234</v>
      </c>
      <c r="AR164" s="35"/>
      <c r="AS164" s="34">
        <v>78</v>
      </c>
      <c r="AT164" s="35">
        <v>1.9015114578254499</v>
      </c>
      <c r="AU164" s="35"/>
      <c r="AV164" s="34">
        <v>189</v>
      </c>
      <c r="AW164" s="35">
        <v>1.9518744190849899</v>
      </c>
      <c r="AX164" s="35"/>
      <c r="AY164" s="34">
        <v>119</v>
      </c>
      <c r="AZ164" s="35">
        <v>1.6777104187226799</v>
      </c>
      <c r="BA164" s="35"/>
    </row>
    <row r="165" spans="1:53" x14ac:dyDescent="0.3">
      <c r="A165" s="78"/>
      <c r="B165" s="28" t="s">
        <v>6</v>
      </c>
      <c r="C165" s="29">
        <v>889</v>
      </c>
      <c r="D165" s="30">
        <v>1.6703618804253899</v>
      </c>
      <c r="E165" s="30"/>
      <c r="F165" s="29">
        <v>46</v>
      </c>
      <c r="G165" s="30">
        <v>1.2041884816753901</v>
      </c>
      <c r="H165" s="30"/>
      <c r="I165" s="29">
        <v>21</v>
      </c>
      <c r="J165" s="30">
        <v>1.2567324955116701</v>
      </c>
      <c r="K165" s="30"/>
      <c r="L165" s="29">
        <v>15</v>
      </c>
      <c r="M165" s="30">
        <v>1.01214574898785</v>
      </c>
      <c r="N165" s="30"/>
      <c r="O165" s="29">
        <v>45</v>
      </c>
      <c r="P165" s="30">
        <v>1.59066808059385</v>
      </c>
      <c r="Q165" s="30"/>
      <c r="R165" s="29">
        <v>46</v>
      </c>
      <c r="S165" s="30">
        <v>2.2222222222222201</v>
      </c>
      <c r="T165" s="30"/>
      <c r="U165" s="29">
        <v>44</v>
      </c>
      <c r="V165" s="30">
        <v>1.9340659340659301</v>
      </c>
      <c r="W165" s="30"/>
      <c r="X165" s="29">
        <v>29</v>
      </c>
      <c r="Y165" s="30">
        <v>1.2724879333040799</v>
      </c>
      <c r="Z165" s="30"/>
      <c r="AA165" s="34">
        <v>37</v>
      </c>
      <c r="AB165" s="35">
        <v>1.4138326327856301</v>
      </c>
      <c r="AC165" s="35"/>
      <c r="AD165" s="34">
        <v>22</v>
      </c>
      <c r="AE165" s="35">
        <v>1.4598540145985399</v>
      </c>
      <c r="AF165" s="35"/>
      <c r="AG165" s="34">
        <v>26</v>
      </c>
      <c r="AH165" s="35">
        <v>1.4254385964912299</v>
      </c>
      <c r="AI165" s="35"/>
      <c r="AJ165" s="34">
        <v>44</v>
      </c>
      <c r="AK165" s="35">
        <v>1.84409052808047</v>
      </c>
      <c r="AL165" s="35"/>
      <c r="AM165" s="34">
        <v>70</v>
      </c>
      <c r="AN165" s="35">
        <v>1.63704396632367</v>
      </c>
      <c r="AO165" s="35"/>
      <c r="AP165" s="34">
        <v>38</v>
      </c>
      <c r="AQ165" s="35">
        <v>1.38031238648747</v>
      </c>
      <c r="AR165" s="35"/>
      <c r="AS165" s="34">
        <v>66</v>
      </c>
      <c r="AT165" s="35">
        <v>1.61487643748471</v>
      </c>
      <c r="AU165" s="35"/>
      <c r="AV165" s="34">
        <v>203</v>
      </c>
      <c r="AW165" s="35">
        <v>2.0176920783222299</v>
      </c>
      <c r="AX165" s="35"/>
      <c r="AY165" s="34">
        <v>137</v>
      </c>
      <c r="AZ165" s="35">
        <v>1.8805765271104999</v>
      </c>
      <c r="BA165" s="35"/>
    </row>
    <row r="166" spans="1:53" x14ac:dyDescent="0.3">
      <c r="A166" s="104" t="s">
        <v>141</v>
      </c>
      <c r="B166" s="28" t="s">
        <v>4</v>
      </c>
      <c r="C166" s="29">
        <v>1730</v>
      </c>
      <c r="D166" s="30">
        <v>1.6224022807412399</v>
      </c>
      <c r="E166" s="30">
        <v>115.71072319202</v>
      </c>
      <c r="F166" s="29">
        <v>119</v>
      </c>
      <c r="G166" s="30">
        <v>1.54085200051793</v>
      </c>
      <c r="H166" s="30">
        <v>83.076923076923094</v>
      </c>
      <c r="I166" s="29">
        <v>58</v>
      </c>
      <c r="J166" s="30">
        <v>1.6934306569343101</v>
      </c>
      <c r="K166" s="30">
        <v>107.142857142857</v>
      </c>
      <c r="L166" s="29">
        <v>52</v>
      </c>
      <c r="M166" s="30">
        <v>1.70435922648312</v>
      </c>
      <c r="N166" s="30">
        <v>225</v>
      </c>
      <c r="O166" s="29">
        <v>101</v>
      </c>
      <c r="P166" s="30">
        <v>1.7592753875631399</v>
      </c>
      <c r="Q166" s="30">
        <v>206.06060606060601</v>
      </c>
      <c r="R166" s="29">
        <v>77</v>
      </c>
      <c r="S166" s="30">
        <v>1.76889501493223</v>
      </c>
      <c r="T166" s="30">
        <v>140.625</v>
      </c>
      <c r="U166" s="29">
        <v>77</v>
      </c>
      <c r="V166" s="30">
        <v>1.62790697674419</v>
      </c>
      <c r="W166" s="30">
        <v>87.804878048780495</v>
      </c>
      <c r="X166" s="29">
        <v>60</v>
      </c>
      <c r="Y166" s="30">
        <v>1.26475548060708</v>
      </c>
      <c r="Z166" s="30">
        <v>160.869565217391</v>
      </c>
      <c r="AA166" s="34">
        <v>91</v>
      </c>
      <c r="AB166" s="35">
        <v>1.67402501839588</v>
      </c>
      <c r="AC166" s="35">
        <v>193.54838709677401</v>
      </c>
      <c r="AD166" s="34">
        <v>46</v>
      </c>
      <c r="AE166" s="35">
        <v>1.5216672179953701</v>
      </c>
      <c r="AF166" s="35">
        <v>84</v>
      </c>
      <c r="AG166" s="34">
        <v>43</v>
      </c>
      <c r="AH166" s="35">
        <v>1.29635212541453</v>
      </c>
      <c r="AI166" s="35">
        <v>104.761904761905</v>
      </c>
      <c r="AJ166" s="34">
        <v>74</v>
      </c>
      <c r="AK166" s="35">
        <v>1.53686396677051</v>
      </c>
      <c r="AL166" s="35">
        <v>117.64705882352899</v>
      </c>
      <c r="AM166" s="34">
        <v>134</v>
      </c>
      <c r="AN166" s="35">
        <v>1.58692562766461</v>
      </c>
      <c r="AO166" s="35">
        <v>112.69841269841299</v>
      </c>
      <c r="AP166" s="34">
        <v>77</v>
      </c>
      <c r="AQ166" s="35">
        <v>1.3951802862837499</v>
      </c>
      <c r="AR166" s="35">
        <v>97.435897435897402</v>
      </c>
      <c r="AS166" s="34">
        <v>153</v>
      </c>
      <c r="AT166" s="35">
        <v>1.8683599951154</v>
      </c>
      <c r="AU166" s="35">
        <v>98.701298701298697</v>
      </c>
      <c r="AV166" s="34">
        <v>347</v>
      </c>
      <c r="AW166" s="35">
        <v>1.7574959481361401</v>
      </c>
      <c r="AX166" s="35">
        <v>99.425287356321803</v>
      </c>
      <c r="AY166" s="34">
        <v>221</v>
      </c>
      <c r="AZ166" s="35">
        <v>1.5370705244123</v>
      </c>
      <c r="BA166" s="35">
        <v>121</v>
      </c>
    </row>
    <row r="167" spans="1:53" x14ac:dyDescent="0.3">
      <c r="A167" s="105"/>
      <c r="B167" s="28" t="s">
        <v>5</v>
      </c>
      <c r="C167" s="29">
        <v>928</v>
      </c>
      <c r="D167" s="30">
        <v>1.7375023403857</v>
      </c>
      <c r="E167" s="30"/>
      <c r="F167" s="29">
        <v>54</v>
      </c>
      <c r="G167" s="30">
        <v>1.3835511145272901</v>
      </c>
      <c r="H167" s="30"/>
      <c r="I167" s="29">
        <v>30</v>
      </c>
      <c r="J167" s="30">
        <v>1.71037628278221</v>
      </c>
      <c r="K167" s="30"/>
      <c r="L167" s="29">
        <v>36</v>
      </c>
      <c r="M167" s="30">
        <v>2.2944550669216102</v>
      </c>
      <c r="N167" s="30"/>
      <c r="O167" s="29">
        <v>68</v>
      </c>
      <c r="P167" s="30">
        <v>2.3351648351648402</v>
      </c>
      <c r="Q167" s="30"/>
      <c r="R167" s="29">
        <v>45</v>
      </c>
      <c r="S167" s="30">
        <v>1.97109067017083</v>
      </c>
      <c r="T167" s="30"/>
      <c r="U167" s="29">
        <v>36</v>
      </c>
      <c r="V167" s="30">
        <v>1.4663951120162899</v>
      </c>
      <c r="W167" s="30"/>
      <c r="X167" s="29">
        <v>37</v>
      </c>
      <c r="Y167" s="30">
        <v>1.5010141987829599</v>
      </c>
      <c r="Z167" s="30"/>
      <c r="AA167" s="34">
        <v>60</v>
      </c>
      <c r="AB167" s="35">
        <v>2.1284143313231598</v>
      </c>
      <c r="AC167" s="35"/>
      <c r="AD167" s="34">
        <v>21</v>
      </c>
      <c r="AE167" s="35">
        <v>1.3852242744063299</v>
      </c>
      <c r="AF167" s="35"/>
      <c r="AG167" s="34">
        <v>22</v>
      </c>
      <c r="AH167" s="35">
        <v>1.4735432016075001</v>
      </c>
      <c r="AI167" s="35"/>
      <c r="AJ167" s="34">
        <v>40</v>
      </c>
      <c r="AK167" s="35">
        <v>1.6467682173734</v>
      </c>
      <c r="AL167" s="35"/>
      <c r="AM167" s="34">
        <v>71</v>
      </c>
      <c r="AN167" s="35">
        <v>1.70345489443378</v>
      </c>
      <c r="AO167" s="35"/>
      <c r="AP167" s="34">
        <v>38</v>
      </c>
      <c r="AQ167" s="35">
        <v>1.37382501807664</v>
      </c>
      <c r="AR167" s="35"/>
      <c r="AS167" s="34">
        <v>76</v>
      </c>
      <c r="AT167" s="35">
        <v>1.85275475377864</v>
      </c>
      <c r="AU167" s="35"/>
      <c r="AV167" s="34">
        <v>173</v>
      </c>
      <c r="AW167" s="35">
        <v>1.78663637302489</v>
      </c>
      <c r="AX167" s="35"/>
      <c r="AY167" s="34">
        <v>121</v>
      </c>
      <c r="AZ167" s="35">
        <v>1.70590723248273</v>
      </c>
      <c r="BA167" s="35"/>
    </row>
    <row r="168" spans="1:53" x14ac:dyDescent="0.3">
      <c r="A168" s="78"/>
      <c r="B168" s="28" t="s">
        <v>6</v>
      </c>
      <c r="C168" s="29">
        <v>802</v>
      </c>
      <c r="D168" s="30">
        <v>1.50689564465822</v>
      </c>
      <c r="E168" s="30"/>
      <c r="F168" s="29">
        <v>65</v>
      </c>
      <c r="G168" s="30">
        <v>1.70157068062827</v>
      </c>
      <c r="H168" s="30"/>
      <c r="I168" s="29">
        <v>28</v>
      </c>
      <c r="J168" s="30">
        <v>1.67564332734889</v>
      </c>
      <c r="K168" s="30"/>
      <c r="L168" s="29">
        <v>16</v>
      </c>
      <c r="M168" s="30">
        <v>1.0796221322537101</v>
      </c>
      <c r="N168" s="30"/>
      <c r="O168" s="29">
        <v>33</v>
      </c>
      <c r="P168" s="30">
        <v>1.1664899257688199</v>
      </c>
      <c r="Q168" s="30"/>
      <c r="R168" s="29">
        <v>32</v>
      </c>
      <c r="S168" s="30">
        <v>1.5458937198067599</v>
      </c>
      <c r="T168" s="30"/>
      <c r="U168" s="29">
        <v>41</v>
      </c>
      <c r="V168" s="30">
        <v>1.8021978021978</v>
      </c>
      <c r="W168" s="30"/>
      <c r="X168" s="29">
        <v>23</v>
      </c>
      <c r="Y168" s="30">
        <v>1.0092145677928901</v>
      </c>
      <c r="Z168" s="30"/>
      <c r="AA168" s="34">
        <v>31</v>
      </c>
      <c r="AB168" s="35">
        <v>1.1845624761176901</v>
      </c>
      <c r="AC168" s="35"/>
      <c r="AD168" s="34">
        <v>25</v>
      </c>
      <c r="AE168" s="35">
        <v>1.65892501658925</v>
      </c>
      <c r="AF168" s="35"/>
      <c r="AG168" s="34">
        <v>21</v>
      </c>
      <c r="AH168" s="35">
        <v>1.1513157894736801</v>
      </c>
      <c r="AI168" s="35"/>
      <c r="AJ168" s="34">
        <v>34</v>
      </c>
      <c r="AK168" s="35">
        <v>1.4249790444258199</v>
      </c>
      <c r="AL168" s="35"/>
      <c r="AM168" s="34">
        <v>63</v>
      </c>
      <c r="AN168" s="35">
        <v>1.4733395696913001</v>
      </c>
      <c r="AO168" s="35"/>
      <c r="AP168" s="34">
        <v>39</v>
      </c>
      <c r="AQ168" s="35">
        <v>1.4166363966581901</v>
      </c>
      <c r="AR168" s="35"/>
      <c r="AS168" s="34">
        <v>77</v>
      </c>
      <c r="AT168" s="35">
        <v>1.88402251039883</v>
      </c>
      <c r="AU168" s="35"/>
      <c r="AV168" s="34">
        <v>174</v>
      </c>
      <c r="AW168" s="35">
        <v>1.7294503528476299</v>
      </c>
      <c r="AX168" s="35"/>
      <c r="AY168" s="34">
        <v>100</v>
      </c>
      <c r="AZ168" s="35">
        <v>1.37268359643102</v>
      </c>
      <c r="BA168" s="35"/>
    </row>
    <row r="169" spans="1:53" x14ac:dyDescent="0.3">
      <c r="A169" s="104" t="s">
        <v>140</v>
      </c>
      <c r="B169" s="28" t="s">
        <v>4</v>
      </c>
      <c r="C169" s="29">
        <v>1470</v>
      </c>
      <c r="D169" s="30">
        <v>1.3785730362367801</v>
      </c>
      <c r="E169" s="30">
        <v>112.121212121212</v>
      </c>
      <c r="F169" s="29">
        <v>110</v>
      </c>
      <c r="G169" s="30">
        <v>1.42431697526868</v>
      </c>
      <c r="H169" s="30">
        <v>83.3333333333333</v>
      </c>
      <c r="I169" s="29">
        <v>53</v>
      </c>
      <c r="J169" s="30">
        <v>1.54744525547445</v>
      </c>
      <c r="K169" s="30">
        <v>130.434782608696</v>
      </c>
      <c r="L169" s="29">
        <v>53</v>
      </c>
      <c r="M169" s="30">
        <v>1.7371353654539501</v>
      </c>
      <c r="N169" s="30">
        <v>112</v>
      </c>
      <c r="O169" s="29">
        <v>76</v>
      </c>
      <c r="P169" s="30">
        <v>1.3238111827207799</v>
      </c>
      <c r="Q169" s="30">
        <v>137.5</v>
      </c>
      <c r="R169" s="29">
        <v>71</v>
      </c>
      <c r="S169" s="30">
        <v>1.63105903974271</v>
      </c>
      <c r="T169" s="30">
        <v>136.666666666667</v>
      </c>
      <c r="U169" s="29">
        <v>72</v>
      </c>
      <c r="V169" s="30">
        <v>1.5221987315010601</v>
      </c>
      <c r="W169" s="30">
        <v>118.181818181818</v>
      </c>
      <c r="X169" s="29">
        <v>53</v>
      </c>
      <c r="Y169" s="30">
        <v>1.1172006745362599</v>
      </c>
      <c r="Z169" s="30">
        <v>120.833333333333</v>
      </c>
      <c r="AA169" s="34">
        <v>72</v>
      </c>
      <c r="AB169" s="35">
        <v>1.32450331125828</v>
      </c>
      <c r="AC169" s="35">
        <v>157.142857142857</v>
      </c>
      <c r="AD169" s="34">
        <v>39</v>
      </c>
      <c r="AE169" s="35">
        <v>1.2901091630830299</v>
      </c>
      <c r="AF169" s="35">
        <v>129.41176470588201</v>
      </c>
      <c r="AG169" s="34">
        <v>52</v>
      </c>
      <c r="AH169" s="35">
        <v>1.5676816400361799</v>
      </c>
      <c r="AI169" s="35">
        <v>67.741935483871003</v>
      </c>
      <c r="AJ169" s="34">
        <v>71</v>
      </c>
      <c r="AK169" s="35">
        <v>1.47455867082035</v>
      </c>
      <c r="AL169" s="35">
        <v>82.051282051282101</v>
      </c>
      <c r="AM169" s="34">
        <v>96</v>
      </c>
      <c r="AN169" s="35">
        <v>1.13690194220748</v>
      </c>
      <c r="AO169" s="35">
        <v>104.255319148936</v>
      </c>
      <c r="AP169" s="34">
        <v>70</v>
      </c>
      <c r="AQ169" s="35">
        <v>1.2683457148034101</v>
      </c>
      <c r="AR169" s="35">
        <v>169.230769230769</v>
      </c>
      <c r="AS169" s="34">
        <v>115</v>
      </c>
      <c r="AT169" s="35">
        <v>1.4043228721455601</v>
      </c>
      <c r="AU169" s="35">
        <v>109.09090909090899</v>
      </c>
      <c r="AV169" s="34">
        <v>259</v>
      </c>
      <c r="AW169" s="35">
        <v>1.3117909238249601</v>
      </c>
      <c r="AX169" s="35">
        <v>117.64705882352899</v>
      </c>
      <c r="AY169" s="34">
        <v>208</v>
      </c>
      <c r="AZ169" s="35">
        <v>1.4466546112115699</v>
      </c>
      <c r="BA169" s="35">
        <v>100</v>
      </c>
    </row>
    <row r="170" spans="1:53" x14ac:dyDescent="0.3">
      <c r="A170" s="105"/>
      <c r="B170" s="28" t="s">
        <v>5</v>
      </c>
      <c r="C170" s="29">
        <v>777</v>
      </c>
      <c r="D170" s="30">
        <v>1.4547837483617301</v>
      </c>
      <c r="E170" s="30"/>
      <c r="F170" s="29">
        <v>50</v>
      </c>
      <c r="G170" s="30">
        <v>1.28106584678452</v>
      </c>
      <c r="H170" s="30"/>
      <c r="I170" s="29">
        <v>30</v>
      </c>
      <c r="J170" s="30">
        <v>1.71037628278221</v>
      </c>
      <c r="K170" s="30"/>
      <c r="L170" s="29">
        <v>28</v>
      </c>
      <c r="M170" s="30">
        <v>1.78457616316125</v>
      </c>
      <c r="N170" s="30"/>
      <c r="O170" s="29">
        <v>44</v>
      </c>
      <c r="P170" s="30">
        <v>1.5109890109890101</v>
      </c>
      <c r="Q170" s="30"/>
      <c r="R170" s="29">
        <v>41</v>
      </c>
      <c r="S170" s="30">
        <v>1.79588261060009</v>
      </c>
      <c r="T170" s="30"/>
      <c r="U170" s="29">
        <v>39</v>
      </c>
      <c r="V170" s="30">
        <v>1.5885947046843201</v>
      </c>
      <c r="W170" s="30"/>
      <c r="X170" s="29">
        <v>29</v>
      </c>
      <c r="Y170" s="30">
        <v>1.1764705882352899</v>
      </c>
      <c r="Z170" s="30"/>
      <c r="AA170" s="34">
        <v>44</v>
      </c>
      <c r="AB170" s="35">
        <v>1.5608371763036499</v>
      </c>
      <c r="AC170" s="35"/>
      <c r="AD170" s="34">
        <v>22</v>
      </c>
      <c r="AE170" s="35">
        <v>1.4511873350923501</v>
      </c>
      <c r="AF170" s="35"/>
      <c r="AG170" s="34">
        <v>21</v>
      </c>
      <c r="AH170" s="35">
        <v>1.4065639651708</v>
      </c>
      <c r="AI170" s="35"/>
      <c r="AJ170" s="34">
        <v>32</v>
      </c>
      <c r="AK170" s="35">
        <v>1.31741457389872</v>
      </c>
      <c r="AL170" s="35"/>
      <c r="AM170" s="34">
        <v>49</v>
      </c>
      <c r="AN170" s="35">
        <v>1.1756238003838799</v>
      </c>
      <c r="AO170" s="35"/>
      <c r="AP170" s="34">
        <v>44</v>
      </c>
      <c r="AQ170" s="35">
        <v>1.5907447577729601</v>
      </c>
      <c r="AR170" s="35"/>
      <c r="AS170" s="34">
        <v>60</v>
      </c>
      <c r="AT170" s="35">
        <v>1.4627011214041901</v>
      </c>
      <c r="AU170" s="35"/>
      <c r="AV170" s="34">
        <v>140</v>
      </c>
      <c r="AW170" s="35">
        <v>1.44583290302592</v>
      </c>
      <c r="AX170" s="35"/>
      <c r="AY170" s="34">
        <v>104</v>
      </c>
      <c r="AZ170" s="35">
        <v>1.4662343155223501</v>
      </c>
      <c r="BA170" s="35"/>
    </row>
    <row r="171" spans="1:53" x14ac:dyDescent="0.3">
      <c r="A171" s="78"/>
      <c r="B171" s="28" t="s">
        <v>6</v>
      </c>
      <c r="C171" s="29">
        <v>693</v>
      </c>
      <c r="D171" s="30">
        <v>1.30209311938672</v>
      </c>
      <c r="E171" s="30"/>
      <c r="F171" s="29">
        <v>60</v>
      </c>
      <c r="G171" s="30">
        <v>1.5706806282722501</v>
      </c>
      <c r="H171" s="30"/>
      <c r="I171" s="29">
        <v>23</v>
      </c>
      <c r="J171" s="30">
        <v>1.37642130460802</v>
      </c>
      <c r="K171" s="30"/>
      <c r="L171" s="29">
        <v>25</v>
      </c>
      <c r="M171" s="30">
        <v>1.6869095816464199</v>
      </c>
      <c r="N171" s="30"/>
      <c r="O171" s="29">
        <v>32</v>
      </c>
      <c r="P171" s="30">
        <v>1.1311417462000699</v>
      </c>
      <c r="Q171" s="30"/>
      <c r="R171" s="29">
        <v>30</v>
      </c>
      <c r="S171" s="30">
        <v>1.4492753623188399</v>
      </c>
      <c r="T171" s="30"/>
      <c r="U171" s="29">
        <v>33</v>
      </c>
      <c r="V171" s="30">
        <v>1.4505494505494501</v>
      </c>
      <c r="W171" s="30"/>
      <c r="X171" s="29">
        <v>24</v>
      </c>
      <c r="Y171" s="30">
        <v>1.0530934620447601</v>
      </c>
      <c r="Z171" s="30"/>
      <c r="AA171" s="34">
        <v>28</v>
      </c>
      <c r="AB171" s="35">
        <v>1.06992739778372</v>
      </c>
      <c r="AC171" s="35"/>
      <c r="AD171" s="34">
        <v>17</v>
      </c>
      <c r="AE171" s="35">
        <v>1.1280690112806899</v>
      </c>
      <c r="AF171" s="35"/>
      <c r="AG171" s="34">
        <v>31</v>
      </c>
      <c r="AH171" s="35">
        <v>1.6995614035087701</v>
      </c>
      <c r="AI171" s="35"/>
      <c r="AJ171" s="34">
        <v>39</v>
      </c>
      <c r="AK171" s="35">
        <v>1.6345347862531401</v>
      </c>
      <c r="AL171" s="35"/>
      <c r="AM171" s="34">
        <v>47</v>
      </c>
      <c r="AN171" s="35">
        <v>1.0991580916744601</v>
      </c>
      <c r="AO171" s="35"/>
      <c r="AP171" s="34">
        <v>26</v>
      </c>
      <c r="AQ171" s="35">
        <v>0.94442426443879401</v>
      </c>
      <c r="AR171" s="35"/>
      <c r="AS171" s="34">
        <v>55</v>
      </c>
      <c r="AT171" s="35">
        <v>1.34573036457059</v>
      </c>
      <c r="AU171" s="35"/>
      <c r="AV171" s="34">
        <v>119</v>
      </c>
      <c r="AW171" s="35">
        <v>1.18278501143028</v>
      </c>
      <c r="AX171" s="35"/>
      <c r="AY171" s="34">
        <v>104</v>
      </c>
      <c r="AZ171" s="35">
        <v>1.4275909402882601</v>
      </c>
      <c r="BA171" s="35"/>
    </row>
    <row r="172" spans="1:53" x14ac:dyDescent="0.3">
      <c r="A172" s="104" t="s">
        <v>139</v>
      </c>
      <c r="B172" s="28" t="s">
        <v>4</v>
      </c>
      <c r="C172" s="29">
        <v>1900</v>
      </c>
      <c r="D172" s="30">
        <v>1.7818290944557</v>
      </c>
      <c r="E172" s="30">
        <v>103.644158628081</v>
      </c>
      <c r="F172" s="29">
        <v>125</v>
      </c>
      <c r="G172" s="30">
        <v>1.6185420173507701</v>
      </c>
      <c r="H172" s="30">
        <v>78.571428571428598</v>
      </c>
      <c r="I172" s="29">
        <v>81</v>
      </c>
      <c r="J172" s="30">
        <v>2.3649635036496401</v>
      </c>
      <c r="K172" s="30">
        <v>118.918918918919</v>
      </c>
      <c r="L172" s="29">
        <v>45</v>
      </c>
      <c r="M172" s="30">
        <v>1.47492625368732</v>
      </c>
      <c r="N172" s="30">
        <v>181.25</v>
      </c>
      <c r="O172" s="29">
        <v>100</v>
      </c>
      <c r="P172" s="30">
        <v>1.7418568193694499</v>
      </c>
      <c r="Q172" s="30">
        <v>170.27027027027</v>
      </c>
      <c r="R172" s="29">
        <v>114</v>
      </c>
      <c r="S172" s="30">
        <v>2.6188835286009602</v>
      </c>
      <c r="T172" s="30">
        <v>128</v>
      </c>
      <c r="U172" s="29">
        <v>89</v>
      </c>
      <c r="V172" s="30">
        <v>1.8816067653277</v>
      </c>
      <c r="W172" s="30">
        <v>106.976744186047</v>
      </c>
      <c r="X172" s="29">
        <v>90</v>
      </c>
      <c r="Y172" s="30">
        <v>1.89713322091062</v>
      </c>
      <c r="Z172" s="30">
        <v>109.302325581395</v>
      </c>
      <c r="AA172" s="34">
        <v>91</v>
      </c>
      <c r="AB172" s="35">
        <v>1.67402501839588</v>
      </c>
      <c r="AC172" s="35">
        <v>139.47368421052599</v>
      </c>
      <c r="AD172" s="34">
        <v>54</v>
      </c>
      <c r="AE172" s="35">
        <v>1.7863049950380401</v>
      </c>
      <c r="AF172" s="35">
        <v>80</v>
      </c>
      <c r="AG172" s="34">
        <v>73</v>
      </c>
      <c r="AH172" s="35">
        <v>2.2007838408200202</v>
      </c>
      <c r="AI172" s="35">
        <v>73.809523809523796</v>
      </c>
      <c r="AJ172" s="34">
        <v>82</v>
      </c>
      <c r="AK172" s="35">
        <v>1.7030114226375901</v>
      </c>
      <c r="AL172" s="35">
        <v>121.621621621622</v>
      </c>
      <c r="AM172" s="34">
        <v>149</v>
      </c>
      <c r="AN172" s="35">
        <v>1.7645665561345301</v>
      </c>
      <c r="AO172" s="35">
        <v>101.351351351351</v>
      </c>
      <c r="AP172" s="34">
        <v>100</v>
      </c>
      <c r="AQ172" s="35">
        <v>1.81192244971915</v>
      </c>
      <c r="AR172" s="35">
        <v>143.90243902438999</v>
      </c>
      <c r="AS172" s="34">
        <v>159</v>
      </c>
      <c r="AT172" s="35">
        <v>1.9416290145316899</v>
      </c>
      <c r="AU172" s="35">
        <v>89.285714285714306</v>
      </c>
      <c r="AV172" s="34">
        <v>336</v>
      </c>
      <c r="AW172" s="35">
        <v>1.70178282009724</v>
      </c>
      <c r="AX172" s="35">
        <v>79.679144385026703</v>
      </c>
      <c r="AY172" s="34">
        <v>212</v>
      </c>
      <c r="AZ172" s="35">
        <v>1.4744748921964099</v>
      </c>
      <c r="BA172" s="35">
        <v>103.846153846154</v>
      </c>
    </row>
    <row r="173" spans="1:53" x14ac:dyDescent="0.3">
      <c r="A173" s="105"/>
      <c r="B173" s="28" t="s">
        <v>5</v>
      </c>
      <c r="C173" s="29">
        <v>967</v>
      </c>
      <c r="D173" s="30">
        <v>1.81052237408725</v>
      </c>
      <c r="E173" s="30"/>
      <c r="F173" s="29">
        <v>55</v>
      </c>
      <c r="G173" s="30">
        <v>1.4091724314629801</v>
      </c>
      <c r="H173" s="30"/>
      <c r="I173" s="29">
        <v>44</v>
      </c>
      <c r="J173" s="30">
        <v>2.5085518814139101</v>
      </c>
      <c r="K173" s="30"/>
      <c r="L173" s="29">
        <v>29</v>
      </c>
      <c r="M173" s="30">
        <v>1.8483110261312901</v>
      </c>
      <c r="N173" s="30"/>
      <c r="O173" s="29">
        <v>63</v>
      </c>
      <c r="P173" s="30">
        <v>2.1634615384615401</v>
      </c>
      <c r="Q173" s="30"/>
      <c r="R173" s="29">
        <v>64</v>
      </c>
      <c r="S173" s="30">
        <v>2.8033289531318402</v>
      </c>
      <c r="T173" s="30"/>
      <c r="U173" s="29">
        <v>46</v>
      </c>
      <c r="V173" s="30">
        <v>1.8737270875763701</v>
      </c>
      <c r="W173" s="30"/>
      <c r="X173" s="29">
        <v>47</v>
      </c>
      <c r="Y173" s="30">
        <v>1.90669371196755</v>
      </c>
      <c r="Z173" s="30"/>
      <c r="AA173" s="34">
        <v>53</v>
      </c>
      <c r="AB173" s="35">
        <v>1.8800993260021299</v>
      </c>
      <c r="AC173" s="35"/>
      <c r="AD173" s="34">
        <v>24</v>
      </c>
      <c r="AE173" s="35">
        <v>1.5831134564643801</v>
      </c>
      <c r="AF173" s="35"/>
      <c r="AG173" s="34">
        <v>31</v>
      </c>
      <c r="AH173" s="35">
        <v>2.0763563295378402</v>
      </c>
      <c r="AI173" s="35"/>
      <c r="AJ173" s="34">
        <v>45</v>
      </c>
      <c r="AK173" s="35">
        <v>1.8526142445450799</v>
      </c>
      <c r="AL173" s="35"/>
      <c r="AM173" s="34">
        <v>75</v>
      </c>
      <c r="AN173" s="35">
        <v>1.7994241842610399</v>
      </c>
      <c r="AO173" s="35"/>
      <c r="AP173" s="34">
        <v>59</v>
      </c>
      <c r="AQ173" s="35">
        <v>2.13304410701374</v>
      </c>
      <c r="AR173" s="35"/>
      <c r="AS173" s="34">
        <v>75</v>
      </c>
      <c r="AT173" s="35">
        <v>1.82837640175524</v>
      </c>
      <c r="AU173" s="35"/>
      <c r="AV173" s="34">
        <v>149</v>
      </c>
      <c r="AW173" s="35">
        <v>1.5387793039347299</v>
      </c>
      <c r="AX173" s="35"/>
      <c r="AY173" s="34">
        <v>108</v>
      </c>
      <c r="AZ173" s="35">
        <v>1.5226279430424401</v>
      </c>
      <c r="BA173" s="35"/>
    </row>
    <row r="174" spans="1:53" x14ac:dyDescent="0.3">
      <c r="A174" s="78"/>
      <c r="B174" s="28" t="s">
        <v>6</v>
      </c>
      <c r="C174" s="29">
        <v>933</v>
      </c>
      <c r="D174" s="30">
        <v>1.7530344594340701</v>
      </c>
      <c r="E174" s="30"/>
      <c r="F174" s="29">
        <v>70</v>
      </c>
      <c r="G174" s="30">
        <v>1.8324607329842899</v>
      </c>
      <c r="H174" s="30"/>
      <c r="I174" s="29">
        <v>37</v>
      </c>
      <c r="J174" s="30">
        <v>2.2142429682824698</v>
      </c>
      <c r="K174" s="30"/>
      <c r="L174" s="29">
        <v>16</v>
      </c>
      <c r="M174" s="30">
        <v>1.0796221322537101</v>
      </c>
      <c r="N174" s="30"/>
      <c r="O174" s="29">
        <v>37</v>
      </c>
      <c r="P174" s="30">
        <v>1.30788264404383</v>
      </c>
      <c r="Q174" s="30"/>
      <c r="R174" s="29">
        <v>50</v>
      </c>
      <c r="S174" s="30">
        <v>2.4154589371980699</v>
      </c>
      <c r="T174" s="30"/>
      <c r="U174" s="29">
        <v>43</v>
      </c>
      <c r="V174" s="30">
        <v>1.8901098901098901</v>
      </c>
      <c r="W174" s="30"/>
      <c r="X174" s="29">
        <v>43</v>
      </c>
      <c r="Y174" s="30">
        <v>1.88679245283019</v>
      </c>
      <c r="Z174" s="30"/>
      <c r="AA174" s="34">
        <v>38</v>
      </c>
      <c r="AB174" s="35">
        <v>1.45204432556362</v>
      </c>
      <c r="AC174" s="35"/>
      <c r="AD174" s="34">
        <v>30</v>
      </c>
      <c r="AE174" s="35">
        <v>1.9907100199070999</v>
      </c>
      <c r="AF174" s="35"/>
      <c r="AG174" s="34">
        <v>42</v>
      </c>
      <c r="AH174" s="35">
        <v>2.3026315789473699</v>
      </c>
      <c r="AI174" s="35"/>
      <c r="AJ174" s="34">
        <v>37</v>
      </c>
      <c r="AK174" s="35">
        <v>1.55071248952221</v>
      </c>
      <c r="AL174" s="35"/>
      <c r="AM174" s="34">
        <v>74</v>
      </c>
      <c r="AN174" s="35">
        <v>1.7305893358278801</v>
      </c>
      <c r="AO174" s="35"/>
      <c r="AP174" s="34">
        <v>41</v>
      </c>
      <c r="AQ174" s="35">
        <v>1.48928441699964</v>
      </c>
      <c r="AR174" s="35"/>
      <c r="AS174" s="34">
        <v>84</v>
      </c>
      <c r="AT174" s="35">
        <v>2.0552972840714498</v>
      </c>
      <c r="AU174" s="35"/>
      <c r="AV174" s="34">
        <v>187</v>
      </c>
      <c r="AW174" s="35">
        <v>1.8586621608189999</v>
      </c>
      <c r="AX174" s="35"/>
      <c r="AY174" s="34">
        <v>104</v>
      </c>
      <c r="AZ174" s="35">
        <v>1.4275909402882601</v>
      </c>
      <c r="BA174" s="35"/>
    </row>
    <row r="175" spans="1:53" x14ac:dyDescent="0.3">
      <c r="A175" s="104" t="s">
        <v>138</v>
      </c>
      <c r="B175" s="28" t="s">
        <v>4</v>
      </c>
      <c r="C175" s="29">
        <v>1711</v>
      </c>
      <c r="D175" s="30">
        <v>1.60458398979668</v>
      </c>
      <c r="E175" s="30">
        <v>108.150851581509</v>
      </c>
      <c r="F175" s="29">
        <v>135</v>
      </c>
      <c r="G175" s="30">
        <v>1.74802537873883</v>
      </c>
      <c r="H175" s="30">
        <v>107.69230769230801</v>
      </c>
      <c r="I175" s="29">
        <v>47</v>
      </c>
      <c r="J175" s="30">
        <v>1.3722627737226301</v>
      </c>
      <c r="K175" s="30">
        <v>161.111111111111</v>
      </c>
      <c r="L175" s="29">
        <v>36</v>
      </c>
      <c r="M175" s="30">
        <v>1.17994100294985</v>
      </c>
      <c r="N175" s="30">
        <v>176.92307692307699</v>
      </c>
      <c r="O175" s="29">
        <v>101</v>
      </c>
      <c r="P175" s="30">
        <v>1.7592753875631399</v>
      </c>
      <c r="Q175" s="30">
        <v>152.5</v>
      </c>
      <c r="R175" s="29">
        <v>80</v>
      </c>
      <c r="S175" s="30">
        <v>1.8378130025269901</v>
      </c>
      <c r="T175" s="30">
        <v>142.42424242424201</v>
      </c>
      <c r="U175" s="29">
        <v>89</v>
      </c>
      <c r="V175" s="30">
        <v>1.8816067653277</v>
      </c>
      <c r="W175" s="30">
        <v>102.272727272727</v>
      </c>
      <c r="X175" s="29">
        <v>95</v>
      </c>
      <c r="Y175" s="30">
        <v>2.0025295109612098</v>
      </c>
      <c r="Z175" s="30">
        <v>97.9166666666667</v>
      </c>
      <c r="AA175" s="34">
        <v>97</v>
      </c>
      <c r="AB175" s="35">
        <v>1.78440029433407</v>
      </c>
      <c r="AC175" s="35">
        <v>142.5</v>
      </c>
      <c r="AD175" s="34">
        <v>58</v>
      </c>
      <c r="AE175" s="35">
        <v>1.9186238835593801</v>
      </c>
      <c r="AF175" s="35">
        <v>107.142857142857</v>
      </c>
      <c r="AG175" s="34">
        <v>58</v>
      </c>
      <c r="AH175" s="35">
        <v>1.74856798311727</v>
      </c>
      <c r="AI175" s="35">
        <v>93.3333333333333</v>
      </c>
      <c r="AJ175" s="34">
        <v>86</v>
      </c>
      <c r="AK175" s="35">
        <v>1.7860851505711299</v>
      </c>
      <c r="AL175" s="35">
        <v>79.1666666666667</v>
      </c>
      <c r="AM175" s="34">
        <v>125</v>
      </c>
      <c r="AN175" s="35">
        <v>1.4803410705826601</v>
      </c>
      <c r="AO175" s="35">
        <v>92.307692307692307</v>
      </c>
      <c r="AP175" s="34">
        <v>70</v>
      </c>
      <c r="AQ175" s="35">
        <v>1.2683457148034101</v>
      </c>
      <c r="AR175" s="35">
        <v>159.25925925925901</v>
      </c>
      <c r="AS175" s="34">
        <v>150</v>
      </c>
      <c r="AT175" s="35">
        <v>1.83172548540725</v>
      </c>
      <c r="AU175" s="35">
        <v>100</v>
      </c>
      <c r="AV175" s="34">
        <v>275</v>
      </c>
      <c r="AW175" s="35">
        <v>1.39282820097245</v>
      </c>
      <c r="AX175" s="35">
        <v>90.9722222222222</v>
      </c>
      <c r="AY175" s="34">
        <v>209</v>
      </c>
      <c r="AZ175" s="35">
        <v>1.4536096814577799</v>
      </c>
      <c r="BA175" s="35">
        <v>100.961538461538</v>
      </c>
    </row>
    <row r="176" spans="1:53" x14ac:dyDescent="0.3">
      <c r="A176" s="105"/>
      <c r="B176" s="28" t="s">
        <v>5</v>
      </c>
      <c r="C176" s="29">
        <v>889</v>
      </c>
      <c r="D176" s="30">
        <v>1.6644823066841401</v>
      </c>
      <c r="E176" s="30"/>
      <c r="F176" s="29">
        <v>70</v>
      </c>
      <c r="G176" s="30">
        <v>1.7934921854983299</v>
      </c>
      <c r="H176" s="30"/>
      <c r="I176" s="29">
        <v>29</v>
      </c>
      <c r="J176" s="30">
        <v>1.6533637400228101</v>
      </c>
      <c r="K176" s="30"/>
      <c r="L176" s="29">
        <v>23</v>
      </c>
      <c r="M176" s="30">
        <v>1.46590184831103</v>
      </c>
      <c r="N176" s="30"/>
      <c r="O176" s="29">
        <v>61</v>
      </c>
      <c r="P176" s="30">
        <v>2.0947802197802199</v>
      </c>
      <c r="Q176" s="30"/>
      <c r="R176" s="29">
        <v>47</v>
      </c>
      <c r="S176" s="30">
        <v>2.0586946999562001</v>
      </c>
      <c r="T176" s="30"/>
      <c r="U176" s="29">
        <v>45</v>
      </c>
      <c r="V176" s="30">
        <v>1.8329938900203699</v>
      </c>
      <c r="W176" s="30"/>
      <c r="X176" s="29">
        <v>47</v>
      </c>
      <c r="Y176" s="30">
        <v>1.90669371196755</v>
      </c>
      <c r="Z176" s="30"/>
      <c r="AA176" s="34">
        <v>57</v>
      </c>
      <c r="AB176" s="35">
        <v>2.0219936147570099</v>
      </c>
      <c r="AC176" s="35"/>
      <c r="AD176" s="34">
        <v>30</v>
      </c>
      <c r="AE176" s="35">
        <v>1.97889182058047</v>
      </c>
      <c r="AF176" s="35"/>
      <c r="AG176" s="34">
        <v>28</v>
      </c>
      <c r="AH176" s="35">
        <v>1.8754186202277301</v>
      </c>
      <c r="AI176" s="35"/>
      <c r="AJ176" s="34">
        <v>38</v>
      </c>
      <c r="AK176" s="35">
        <v>1.56442980650473</v>
      </c>
      <c r="AL176" s="35"/>
      <c r="AM176" s="34">
        <v>60</v>
      </c>
      <c r="AN176" s="35">
        <v>1.4395393474088301</v>
      </c>
      <c r="AO176" s="35"/>
      <c r="AP176" s="34">
        <v>43</v>
      </c>
      <c r="AQ176" s="35">
        <v>1.5545914678235699</v>
      </c>
      <c r="AR176" s="35"/>
      <c r="AS176" s="34">
        <v>75</v>
      </c>
      <c r="AT176" s="35">
        <v>1.82837640175524</v>
      </c>
      <c r="AU176" s="35"/>
      <c r="AV176" s="34">
        <v>131</v>
      </c>
      <c r="AW176" s="35">
        <v>1.3528865021171099</v>
      </c>
      <c r="AX176" s="35"/>
      <c r="AY176" s="34">
        <v>105</v>
      </c>
      <c r="AZ176" s="35">
        <v>1.4803327224023699</v>
      </c>
      <c r="BA176" s="35"/>
    </row>
    <row r="177" spans="1:53" x14ac:dyDescent="0.3">
      <c r="A177" s="78"/>
      <c r="B177" s="28" t="s">
        <v>6</v>
      </c>
      <c r="C177" s="29">
        <v>822</v>
      </c>
      <c r="D177" s="30">
        <v>1.54447408966217</v>
      </c>
      <c r="E177" s="30"/>
      <c r="F177" s="29">
        <v>65</v>
      </c>
      <c r="G177" s="30">
        <v>1.70157068062827</v>
      </c>
      <c r="H177" s="30"/>
      <c r="I177" s="29">
        <v>18</v>
      </c>
      <c r="J177" s="30">
        <v>1.0771992818671501</v>
      </c>
      <c r="K177" s="30"/>
      <c r="L177" s="29">
        <v>13</v>
      </c>
      <c r="M177" s="30">
        <v>0.87719298245613997</v>
      </c>
      <c r="N177" s="30"/>
      <c r="O177" s="29">
        <v>40</v>
      </c>
      <c r="P177" s="30">
        <v>1.4139271827500901</v>
      </c>
      <c r="Q177" s="30"/>
      <c r="R177" s="29">
        <v>33</v>
      </c>
      <c r="S177" s="30">
        <v>1.5942028985507199</v>
      </c>
      <c r="T177" s="30"/>
      <c r="U177" s="29">
        <v>44</v>
      </c>
      <c r="V177" s="30">
        <v>1.9340659340659301</v>
      </c>
      <c r="W177" s="30"/>
      <c r="X177" s="29">
        <v>48</v>
      </c>
      <c r="Y177" s="30">
        <v>2.1061869240895099</v>
      </c>
      <c r="Z177" s="30"/>
      <c r="AA177" s="34">
        <v>40</v>
      </c>
      <c r="AB177" s="35">
        <v>1.5284677111195999</v>
      </c>
      <c r="AC177" s="35"/>
      <c r="AD177" s="34">
        <v>28</v>
      </c>
      <c r="AE177" s="35">
        <v>1.85799601857996</v>
      </c>
      <c r="AF177" s="35"/>
      <c r="AG177" s="34">
        <v>30</v>
      </c>
      <c r="AH177" s="35">
        <v>1.6447368421052599</v>
      </c>
      <c r="AI177" s="35"/>
      <c r="AJ177" s="34">
        <v>48</v>
      </c>
      <c r="AK177" s="35">
        <v>2.0117351215423298</v>
      </c>
      <c r="AL177" s="35"/>
      <c r="AM177" s="34">
        <v>65</v>
      </c>
      <c r="AN177" s="35">
        <v>1.52011225444341</v>
      </c>
      <c r="AO177" s="35"/>
      <c r="AP177" s="34">
        <v>27</v>
      </c>
      <c r="AQ177" s="35">
        <v>0.98074827460951697</v>
      </c>
      <c r="AR177" s="35"/>
      <c r="AS177" s="34">
        <v>75</v>
      </c>
      <c r="AT177" s="35">
        <v>1.8350868607780799</v>
      </c>
      <c r="AU177" s="35"/>
      <c r="AV177" s="34">
        <v>144</v>
      </c>
      <c r="AW177" s="35">
        <v>1.43126925752907</v>
      </c>
      <c r="AX177" s="35"/>
      <c r="AY177" s="34">
        <v>104</v>
      </c>
      <c r="AZ177" s="35">
        <v>1.4275909402882601</v>
      </c>
      <c r="BA177" s="35"/>
    </row>
    <row r="178" spans="1:53" x14ac:dyDescent="0.3">
      <c r="A178" s="104" t="s">
        <v>137</v>
      </c>
      <c r="B178" s="28" t="s">
        <v>4</v>
      </c>
      <c r="C178" s="29">
        <v>1839</v>
      </c>
      <c r="D178" s="30">
        <v>1.7246230024758</v>
      </c>
      <c r="E178" s="30">
        <v>105.474860335196</v>
      </c>
      <c r="F178" s="29">
        <v>148</v>
      </c>
      <c r="G178" s="30">
        <v>1.91635374854331</v>
      </c>
      <c r="H178" s="30">
        <v>76.190476190476204</v>
      </c>
      <c r="I178" s="29">
        <v>69</v>
      </c>
      <c r="J178" s="30">
        <v>2.01459854014599</v>
      </c>
      <c r="K178" s="30">
        <v>146.42857142857099</v>
      </c>
      <c r="L178" s="29">
        <v>53</v>
      </c>
      <c r="M178" s="30">
        <v>1.7371353654539501</v>
      </c>
      <c r="N178" s="30">
        <v>130.434782608696</v>
      </c>
      <c r="O178" s="29">
        <v>100</v>
      </c>
      <c r="P178" s="30">
        <v>1.7418568193694499</v>
      </c>
      <c r="Q178" s="30">
        <v>163.157894736842</v>
      </c>
      <c r="R178" s="29">
        <v>97</v>
      </c>
      <c r="S178" s="30">
        <v>2.2283482655639801</v>
      </c>
      <c r="T178" s="30">
        <v>61.6666666666667</v>
      </c>
      <c r="U178" s="29">
        <v>104</v>
      </c>
      <c r="V178" s="30">
        <v>2.1987315010570798</v>
      </c>
      <c r="W178" s="30">
        <v>136.363636363636</v>
      </c>
      <c r="X178" s="29">
        <v>88</v>
      </c>
      <c r="Y178" s="30">
        <v>1.85497470489039</v>
      </c>
      <c r="Z178" s="30">
        <v>72.549019607843107</v>
      </c>
      <c r="AA178" s="34">
        <v>100</v>
      </c>
      <c r="AB178" s="35">
        <v>1.8395879323031601</v>
      </c>
      <c r="AC178" s="35">
        <v>138.09523809523799</v>
      </c>
      <c r="AD178" s="34">
        <v>45</v>
      </c>
      <c r="AE178" s="35">
        <v>1.48858749586503</v>
      </c>
      <c r="AF178" s="35">
        <v>181.25</v>
      </c>
      <c r="AG178" s="34">
        <v>67</v>
      </c>
      <c r="AH178" s="35">
        <v>2.0198974977389201</v>
      </c>
      <c r="AI178" s="35">
        <v>91.428571428571402</v>
      </c>
      <c r="AJ178" s="34">
        <v>79</v>
      </c>
      <c r="AK178" s="35">
        <v>1.6407061266874401</v>
      </c>
      <c r="AL178" s="35">
        <v>107.894736842105</v>
      </c>
      <c r="AM178" s="34">
        <v>143</v>
      </c>
      <c r="AN178" s="35">
        <v>1.6935101847465699</v>
      </c>
      <c r="AO178" s="35">
        <v>93.243243243243199</v>
      </c>
      <c r="AP178" s="34">
        <v>101</v>
      </c>
      <c r="AQ178" s="35">
        <v>1.8300416742163399</v>
      </c>
      <c r="AR178" s="35">
        <v>94.230769230769198</v>
      </c>
      <c r="AS178" s="34">
        <v>146</v>
      </c>
      <c r="AT178" s="35">
        <v>1.7828794724630601</v>
      </c>
      <c r="AU178" s="35">
        <v>105.633802816901</v>
      </c>
      <c r="AV178" s="34">
        <v>302</v>
      </c>
      <c r="AW178" s="35">
        <v>1.5295786061588299</v>
      </c>
      <c r="AX178" s="35">
        <v>108.27586206896601</v>
      </c>
      <c r="AY178" s="34">
        <v>197</v>
      </c>
      <c r="AZ178" s="35">
        <v>1.3701488385032701</v>
      </c>
      <c r="BA178" s="35">
        <v>109.57446808510601</v>
      </c>
    </row>
    <row r="179" spans="1:53" x14ac:dyDescent="0.3">
      <c r="A179" s="105"/>
      <c r="B179" s="28" t="s">
        <v>5</v>
      </c>
      <c r="C179" s="29">
        <v>944</v>
      </c>
      <c r="D179" s="30">
        <v>1.7674592772889</v>
      </c>
      <c r="E179" s="30"/>
      <c r="F179" s="29">
        <v>64</v>
      </c>
      <c r="G179" s="30">
        <v>1.6397642838841899</v>
      </c>
      <c r="H179" s="30"/>
      <c r="I179" s="29">
        <v>41</v>
      </c>
      <c r="J179" s="30">
        <v>2.3375142531356898</v>
      </c>
      <c r="K179" s="30"/>
      <c r="L179" s="29">
        <v>30</v>
      </c>
      <c r="M179" s="30">
        <v>1.9120458891013401</v>
      </c>
      <c r="N179" s="30"/>
      <c r="O179" s="29">
        <v>62</v>
      </c>
      <c r="P179" s="30">
        <v>2.12912087912088</v>
      </c>
      <c r="Q179" s="30"/>
      <c r="R179" s="29">
        <v>37</v>
      </c>
      <c r="S179" s="30">
        <v>1.6206745510293501</v>
      </c>
      <c r="T179" s="30"/>
      <c r="U179" s="29">
        <v>60</v>
      </c>
      <c r="V179" s="30">
        <v>2.4439918533604899</v>
      </c>
      <c r="W179" s="30"/>
      <c r="X179" s="29">
        <v>37</v>
      </c>
      <c r="Y179" s="30">
        <v>1.5010141987829599</v>
      </c>
      <c r="Z179" s="30"/>
      <c r="AA179" s="34">
        <v>58</v>
      </c>
      <c r="AB179" s="35">
        <v>2.0574671869457299</v>
      </c>
      <c r="AC179" s="35"/>
      <c r="AD179" s="34">
        <v>29</v>
      </c>
      <c r="AE179" s="35">
        <v>1.91292875989446</v>
      </c>
      <c r="AF179" s="35"/>
      <c r="AG179" s="34">
        <v>32</v>
      </c>
      <c r="AH179" s="35">
        <v>2.1433355659745499</v>
      </c>
      <c r="AI179" s="35"/>
      <c r="AJ179" s="34">
        <v>41</v>
      </c>
      <c r="AK179" s="35">
        <v>1.68793742280774</v>
      </c>
      <c r="AL179" s="35"/>
      <c r="AM179" s="34">
        <v>69</v>
      </c>
      <c r="AN179" s="35">
        <v>1.6554702495201501</v>
      </c>
      <c r="AO179" s="35"/>
      <c r="AP179" s="34">
        <v>49</v>
      </c>
      <c r="AQ179" s="35">
        <v>1.77151120751988</v>
      </c>
      <c r="AR179" s="35"/>
      <c r="AS179" s="34">
        <v>75</v>
      </c>
      <c r="AT179" s="35">
        <v>1.82837640175524</v>
      </c>
      <c r="AU179" s="35"/>
      <c r="AV179" s="34">
        <v>157</v>
      </c>
      <c r="AW179" s="35">
        <v>1.62139832696478</v>
      </c>
      <c r="AX179" s="35"/>
      <c r="AY179" s="34">
        <v>103</v>
      </c>
      <c r="AZ179" s="35">
        <v>1.45213590864232</v>
      </c>
      <c r="BA179" s="35"/>
    </row>
    <row r="180" spans="1:53" x14ac:dyDescent="0.3">
      <c r="A180" s="78"/>
      <c r="B180" s="28" t="s">
        <v>6</v>
      </c>
      <c r="C180" s="29">
        <v>895</v>
      </c>
      <c r="D180" s="30">
        <v>1.6816354139265699</v>
      </c>
      <c r="E180" s="30"/>
      <c r="F180" s="29">
        <v>84</v>
      </c>
      <c r="G180" s="30">
        <v>2.1989528795811499</v>
      </c>
      <c r="H180" s="30"/>
      <c r="I180" s="29">
        <v>28</v>
      </c>
      <c r="J180" s="30">
        <v>1.67564332734889</v>
      </c>
      <c r="K180" s="30"/>
      <c r="L180" s="29">
        <v>23</v>
      </c>
      <c r="M180" s="30">
        <v>1.5519568151147101</v>
      </c>
      <c r="N180" s="30"/>
      <c r="O180" s="29">
        <v>38</v>
      </c>
      <c r="P180" s="30">
        <v>1.3432308236125801</v>
      </c>
      <c r="Q180" s="30"/>
      <c r="R180" s="29">
        <v>60</v>
      </c>
      <c r="S180" s="30">
        <v>2.8985507246376798</v>
      </c>
      <c r="T180" s="30"/>
      <c r="U180" s="29">
        <v>44</v>
      </c>
      <c r="V180" s="30">
        <v>1.9340659340659301</v>
      </c>
      <c r="W180" s="30"/>
      <c r="X180" s="29">
        <v>51</v>
      </c>
      <c r="Y180" s="30">
        <v>2.2378236068451098</v>
      </c>
      <c r="Z180" s="30"/>
      <c r="AA180" s="34">
        <v>42</v>
      </c>
      <c r="AB180" s="35">
        <v>1.6048910966755801</v>
      </c>
      <c r="AC180" s="35"/>
      <c r="AD180" s="34">
        <v>16</v>
      </c>
      <c r="AE180" s="35">
        <v>1.0617120106171201</v>
      </c>
      <c r="AF180" s="35"/>
      <c r="AG180" s="34">
        <v>35</v>
      </c>
      <c r="AH180" s="35">
        <v>1.91885964912281</v>
      </c>
      <c r="AI180" s="35"/>
      <c r="AJ180" s="34">
        <v>38</v>
      </c>
      <c r="AK180" s="35">
        <v>1.5926236378876799</v>
      </c>
      <c r="AL180" s="35"/>
      <c r="AM180" s="34">
        <v>74</v>
      </c>
      <c r="AN180" s="35">
        <v>1.7305893358278801</v>
      </c>
      <c r="AO180" s="35"/>
      <c r="AP180" s="34">
        <v>52</v>
      </c>
      <c r="AQ180" s="35">
        <v>1.88884852887759</v>
      </c>
      <c r="AR180" s="35"/>
      <c r="AS180" s="34">
        <v>71</v>
      </c>
      <c r="AT180" s="35">
        <v>1.7372155615365801</v>
      </c>
      <c r="AU180" s="35"/>
      <c r="AV180" s="34">
        <v>145</v>
      </c>
      <c r="AW180" s="35">
        <v>1.44120862737302</v>
      </c>
      <c r="AX180" s="35"/>
      <c r="AY180" s="34">
        <v>94</v>
      </c>
      <c r="AZ180" s="35">
        <v>1.2903225806451599</v>
      </c>
      <c r="BA180" s="35"/>
    </row>
    <row r="181" spans="1:53" x14ac:dyDescent="0.3">
      <c r="A181" s="104" t="s">
        <v>136</v>
      </c>
      <c r="B181" s="28" t="s">
        <v>4</v>
      </c>
      <c r="C181" s="29">
        <v>2069</v>
      </c>
      <c r="D181" s="30">
        <v>1.9403181033835999</v>
      </c>
      <c r="E181" s="30">
        <v>107.314629258517</v>
      </c>
      <c r="F181" s="29">
        <v>179</v>
      </c>
      <c r="G181" s="30">
        <v>2.3177521688463001</v>
      </c>
      <c r="H181" s="30">
        <v>129.48717948717899</v>
      </c>
      <c r="I181" s="29">
        <v>94</v>
      </c>
      <c r="J181" s="30">
        <v>2.7445255474452601</v>
      </c>
      <c r="K181" s="30">
        <v>88</v>
      </c>
      <c r="L181" s="29">
        <v>66</v>
      </c>
      <c r="M181" s="30">
        <v>2.1632251720747302</v>
      </c>
      <c r="N181" s="30">
        <v>94.117647058823493</v>
      </c>
      <c r="O181" s="29">
        <v>122</v>
      </c>
      <c r="P181" s="30">
        <v>2.1250653196307301</v>
      </c>
      <c r="Q181" s="30">
        <v>117.857142857143</v>
      </c>
      <c r="R181" s="29">
        <v>107</v>
      </c>
      <c r="S181" s="30">
        <v>2.4580748908798502</v>
      </c>
      <c r="T181" s="30">
        <v>143.18181818181799</v>
      </c>
      <c r="U181" s="29">
        <v>108</v>
      </c>
      <c r="V181" s="30">
        <v>2.2832980972515902</v>
      </c>
      <c r="W181" s="30">
        <v>129.787234042553</v>
      </c>
      <c r="X181" s="29">
        <v>115</v>
      </c>
      <c r="Y181" s="30">
        <v>2.4241146711635801</v>
      </c>
      <c r="Z181" s="30">
        <v>98.275862068965495</v>
      </c>
      <c r="AA181" s="34">
        <v>116</v>
      </c>
      <c r="AB181" s="35">
        <v>2.13392200147167</v>
      </c>
      <c r="AC181" s="35">
        <v>107.142857142857</v>
      </c>
      <c r="AD181" s="34">
        <v>54</v>
      </c>
      <c r="AE181" s="35">
        <v>1.7863049950380401</v>
      </c>
      <c r="AF181" s="35">
        <v>170</v>
      </c>
      <c r="AG181" s="34">
        <v>75</v>
      </c>
      <c r="AH181" s="35">
        <v>2.2610792885137201</v>
      </c>
      <c r="AI181" s="35">
        <v>44.230769230769198</v>
      </c>
      <c r="AJ181" s="34">
        <v>86</v>
      </c>
      <c r="AK181" s="35">
        <v>1.7860851505711299</v>
      </c>
      <c r="AL181" s="35">
        <v>115</v>
      </c>
      <c r="AM181" s="34">
        <v>170</v>
      </c>
      <c r="AN181" s="35">
        <v>2.0132638559924199</v>
      </c>
      <c r="AO181" s="35">
        <v>102.380952380952</v>
      </c>
      <c r="AP181" s="34">
        <v>84</v>
      </c>
      <c r="AQ181" s="35">
        <v>1.52201485776409</v>
      </c>
      <c r="AR181" s="35">
        <v>104.878048780488</v>
      </c>
      <c r="AS181" s="34">
        <v>189</v>
      </c>
      <c r="AT181" s="35">
        <v>2.3079741116131398</v>
      </c>
      <c r="AU181" s="35">
        <v>117.241379310345</v>
      </c>
      <c r="AV181" s="34">
        <v>292</v>
      </c>
      <c r="AW181" s="35">
        <v>1.47893030794165</v>
      </c>
      <c r="AX181" s="35">
        <v>89.610389610389603</v>
      </c>
      <c r="AY181" s="34">
        <v>212</v>
      </c>
      <c r="AZ181" s="35">
        <v>1.4744748921964099</v>
      </c>
      <c r="BA181" s="35">
        <v>118.556701030928</v>
      </c>
    </row>
    <row r="182" spans="1:53" x14ac:dyDescent="0.3">
      <c r="A182" s="105"/>
      <c r="B182" s="28" t="s">
        <v>5</v>
      </c>
      <c r="C182" s="29">
        <v>1071</v>
      </c>
      <c r="D182" s="30">
        <v>2.0052424639580599</v>
      </c>
      <c r="E182" s="30"/>
      <c r="F182" s="29">
        <v>101</v>
      </c>
      <c r="G182" s="30">
        <v>2.5877530105047399</v>
      </c>
      <c r="H182" s="30"/>
      <c r="I182" s="29">
        <v>44</v>
      </c>
      <c r="J182" s="30">
        <v>2.5085518814139101</v>
      </c>
      <c r="K182" s="30"/>
      <c r="L182" s="29">
        <v>32</v>
      </c>
      <c r="M182" s="30">
        <v>2.03951561504143</v>
      </c>
      <c r="N182" s="30"/>
      <c r="O182" s="29">
        <v>66</v>
      </c>
      <c r="P182" s="30">
        <v>2.26648351648352</v>
      </c>
      <c r="Q182" s="30"/>
      <c r="R182" s="29">
        <v>63</v>
      </c>
      <c r="S182" s="30">
        <v>2.7595269382391598</v>
      </c>
      <c r="T182" s="30"/>
      <c r="U182" s="29">
        <v>61</v>
      </c>
      <c r="V182" s="30">
        <v>2.4847250509165</v>
      </c>
      <c r="W182" s="30"/>
      <c r="X182" s="29">
        <v>57</v>
      </c>
      <c r="Y182" s="30">
        <v>2.3123732251521298</v>
      </c>
      <c r="Z182" s="30"/>
      <c r="AA182" s="34">
        <v>60</v>
      </c>
      <c r="AB182" s="35">
        <v>2.1284143313231598</v>
      </c>
      <c r="AC182" s="35"/>
      <c r="AD182" s="34">
        <v>34</v>
      </c>
      <c r="AE182" s="35">
        <v>2.2427440633245399</v>
      </c>
      <c r="AF182" s="35"/>
      <c r="AG182" s="34">
        <v>23</v>
      </c>
      <c r="AH182" s="35">
        <v>1.54052243804421</v>
      </c>
      <c r="AI182" s="35"/>
      <c r="AJ182" s="34">
        <v>46</v>
      </c>
      <c r="AK182" s="35">
        <v>1.8937834499794199</v>
      </c>
      <c r="AL182" s="35"/>
      <c r="AM182" s="34">
        <v>86</v>
      </c>
      <c r="AN182" s="35">
        <v>2.06333973128599</v>
      </c>
      <c r="AO182" s="35"/>
      <c r="AP182" s="34">
        <v>43</v>
      </c>
      <c r="AQ182" s="35">
        <v>1.5545914678235699</v>
      </c>
      <c r="AR182" s="35"/>
      <c r="AS182" s="34">
        <v>102</v>
      </c>
      <c r="AT182" s="35">
        <v>2.48659190638713</v>
      </c>
      <c r="AU182" s="35"/>
      <c r="AV182" s="34">
        <v>138</v>
      </c>
      <c r="AW182" s="35">
        <v>1.42517814726841</v>
      </c>
      <c r="AX182" s="35"/>
      <c r="AY182" s="34">
        <v>115</v>
      </c>
      <c r="AZ182" s="35">
        <v>1.6213167912025901</v>
      </c>
      <c r="BA182" s="35"/>
    </row>
    <row r="183" spans="1:53" x14ac:dyDescent="0.3">
      <c r="A183" s="78"/>
      <c r="B183" s="28" t="s">
        <v>6</v>
      </c>
      <c r="C183" s="29">
        <v>998</v>
      </c>
      <c r="D183" s="30">
        <v>1.8751644056968899</v>
      </c>
      <c r="E183" s="30"/>
      <c r="F183" s="29">
        <v>78</v>
      </c>
      <c r="G183" s="30">
        <v>2.0418848167539299</v>
      </c>
      <c r="H183" s="30"/>
      <c r="I183" s="29">
        <v>50</v>
      </c>
      <c r="J183" s="30">
        <v>2.9922202274087399</v>
      </c>
      <c r="K183" s="30"/>
      <c r="L183" s="29">
        <v>34</v>
      </c>
      <c r="M183" s="30">
        <v>2.2941970310391402</v>
      </c>
      <c r="N183" s="30"/>
      <c r="O183" s="29">
        <v>56</v>
      </c>
      <c r="P183" s="30">
        <v>1.9794980558501201</v>
      </c>
      <c r="Q183" s="30"/>
      <c r="R183" s="29">
        <v>44</v>
      </c>
      <c r="S183" s="30">
        <v>2.1256038647343001</v>
      </c>
      <c r="T183" s="30"/>
      <c r="U183" s="29">
        <v>47</v>
      </c>
      <c r="V183" s="30">
        <v>2.0659340659340701</v>
      </c>
      <c r="W183" s="30"/>
      <c r="X183" s="29">
        <v>58</v>
      </c>
      <c r="Y183" s="30">
        <v>2.5449758666081599</v>
      </c>
      <c r="Z183" s="30"/>
      <c r="AA183" s="34">
        <v>56</v>
      </c>
      <c r="AB183" s="35">
        <v>2.1398547955674401</v>
      </c>
      <c r="AC183" s="35"/>
      <c r="AD183" s="34">
        <v>20</v>
      </c>
      <c r="AE183" s="35">
        <v>1.3271400132714</v>
      </c>
      <c r="AF183" s="35"/>
      <c r="AG183" s="34">
        <v>52</v>
      </c>
      <c r="AH183" s="35">
        <v>2.8508771929824599</v>
      </c>
      <c r="AI183" s="35"/>
      <c r="AJ183" s="34">
        <v>40</v>
      </c>
      <c r="AK183" s="35">
        <v>1.67644593461861</v>
      </c>
      <c r="AL183" s="35"/>
      <c r="AM183" s="34">
        <v>84</v>
      </c>
      <c r="AN183" s="35">
        <v>1.9644527595884</v>
      </c>
      <c r="AO183" s="35"/>
      <c r="AP183" s="34">
        <v>41</v>
      </c>
      <c r="AQ183" s="35">
        <v>1.48928441699964</v>
      </c>
      <c r="AR183" s="35"/>
      <c r="AS183" s="34">
        <v>87</v>
      </c>
      <c r="AT183" s="35">
        <v>2.1287007585025699</v>
      </c>
      <c r="AU183" s="35"/>
      <c r="AV183" s="34">
        <v>154</v>
      </c>
      <c r="AW183" s="35">
        <v>1.53066295596859</v>
      </c>
      <c r="AX183" s="35"/>
      <c r="AY183" s="34">
        <v>97</v>
      </c>
      <c r="AZ183" s="35">
        <v>1.3315030885380901</v>
      </c>
      <c r="BA183" s="35"/>
    </row>
    <row r="184" spans="1:53" x14ac:dyDescent="0.3">
      <c r="A184" s="104" t="s">
        <v>135</v>
      </c>
      <c r="B184" s="28" t="s">
        <v>4</v>
      </c>
      <c r="C184" s="29">
        <v>2500</v>
      </c>
      <c r="D184" s="30">
        <v>2.3445119663890801</v>
      </c>
      <c r="E184" s="30">
        <v>107.986688851913</v>
      </c>
      <c r="F184" s="29">
        <v>226</v>
      </c>
      <c r="G184" s="30">
        <v>2.9263239673701902</v>
      </c>
      <c r="H184" s="30">
        <v>93.162393162393201</v>
      </c>
      <c r="I184" s="29">
        <v>75</v>
      </c>
      <c r="J184" s="30">
        <v>2.1897810218978102</v>
      </c>
      <c r="K184" s="30">
        <v>177.777777777778</v>
      </c>
      <c r="L184" s="29">
        <v>89</v>
      </c>
      <c r="M184" s="30">
        <v>2.9170763684038001</v>
      </c>
      <c r="N184" s="30">
        <v>134.210526315789</v>
      </c>
      <c r="O184" s="29">
        <v>159</v>
      </c>
      <c r="P184" s="30">
        <v>2.7695523427974198</v>
      </c>
      <c r="Q184" s="30">
        <v>76.6666666666667</v>
      </c>
      <c r="R184" s="29">
        <v>141</v>
      </c>
      <c r="S184" s="30">
        <v>3.2391454169538201</v>
      </c>
      <c r="T184" s="30">
        <v>98.591549295774598</v>
      </c>
      <c r="U184" s="29">
        <v>131</v>
      </c>
      <c r="V184" s="30">
        <v>2.76955602536998</v>
      </c>
      <c r="W184" s="30">
        <v>125.862068965517</v>
      </c>
      <c r="X184" s="29">
        <v>140</v>
      </c>
      <c r="Y184" s="30">
        <v>2.9510961214165299</v>
      </c>
      <c r="Z184" s="30">
        <v>105.88235294117599</v>
      </c>
      <c r="AA184" s="34">
        <v>139</v>
      </c>
      <c r="AB184" s="35">
        <v>2.5570272259014</v>
      </c>
      <c r="AC184" s="35">
        <v>135.593220338983</v>
      </c>
      <c r="AD184" s="34">
        <v>90</v>
      </c>
      <c r="AE184" s="35">
        <v>2.9771749917300698</v>
      </c>
      <c r="AF184" s="35">
        <v>130.769230769231</v>
      </c>
      <c r="AG184" s="34">
        <v>112</v>
      </c>
      <c r="AH184" s="35">
        <v>3.3765450708471501</v>
      </c>
      <c r="AI184" s="35">
        <v>86.6666666666667</v>
      </c>
      <c r="AJ184" s="34">
        <v>93</v>
      </c>
      <c r="AK184" s="35">
        <v>1.93146417445483</v>
      </c>
      <c r="AL184" s="35">
        <v>138.461538461538</v>
      </c>
      <c r="AM184" s="34">
        <v>181</v>
      </c>
      <c r="AN184" s="35">
        <v>2.1435338702036901</v>
      </c>
      <c r="AO184" s="35">
        <v>118.07228915662699</v>
      </c>
      <c r="AP184" s="34">
        <v>117</v>
      </c>
      <c r="AQ184" s="35">
        <v>2.1199492661714099</v>
      </c>
      <c r="AR184" s="35">
        <v>98.305084745762699</v>
      </c>
      <c r="AS184" s="34">
        <v>208</v>
      </c>
      <c r="AT184" s="35">
        <v>2.5399926730980602</v>
      </c>
      <c r="AU184" s="35">
        <v>100</v>
      </c>
      <c r="AV184" s="34">
        <v>359</v>
      </c>
      <c r="AW184" s="35">
        <v>1.8182739059967601</v>
      </c>
      <c r="AX184" s="35">
        <v>102.824858757062</v>
      </c>
      <c r="AY184" s="34">
        <v>240</v>
      </c>
      <c r="AZ184" s="35">
        <v>1.6692168590902801</v>
      </c>
      <c r="BA184" s="35">
        <v>112.389380530973</v>
      </c>
    </row>
    <row r="185" spans="1:53" x14ac:dyDescent="0.3">
      <c r="A185" s="105"/>
      <c r="B185" s="28" t="s">
        <v>5</v>
      </c>
      <c r="C185" s="29">
        <v>1298</v>
      </c>
      <c r="D185" s="30">
        <v>2.4302565062722299</v>
      </c>
      <c r="E185" s="30"/>
      <c r="F185" s="29">
        <v>109</v>
      </c>
      <c r="G185" s="30">
        <v>2.7927235459902602</v>
      </c>
      <c r="H185" s="30"/>
      <c r="I185" s="29">
        <v>48</v>
      </c>
      <c r="J185" s="30">
        <v>2.73660205245154</v>
      </c>
      <c r="K185" s="30"/>
      <c r="L185" s="29">
        <v>51</v>
      </c>
      <c r="M185" s="30">
        <v>3.2504780114722802</v>
      </c>
      <c r="N185" s="30"/>
      <c r="O185" s="29">
        <v>69</v>
      </c>
      <c r="P185" s="30">
        <v>2.3695054945054901</v>
      </c>
      <c r="Q185" s="30"/>
      <c r="R185" s="29">
        <v>70</v>
      </c>
      <c r="S185" s="30">
        <v>3.0661410424879501</v>
      </c>
      <c r="T185" s="30"/>
      <c r="U185" s="29">
        <v>73</v>
      </c>
      <c r="V185" s="30">
        <v>2.97352342158859</v>
      </c>
      <c r="W185" s="30"/>
      <c r="X185" s="29">
        <v>72</v>
      </c>
      <c r="Y185" s="30">
        <v>2.92089249492901</v>
      </c>
      <c r="Z185" s="30"/>
      <c r="AA185" s="34">
        <v>80</v>
      </c>
      <c r="AB185" s="35">
        <v>2.8378857750975501</v>
      </c>
      <c r="AC185" s="35"/>
      <c r="AD185" s="34">
        <v>51</v>
      </c>
      <c r="AE185" s="35">
        <v>3.3641160949868101</v>
      </c>
      <c r="AF185" s="35"/>
      <c r="AG185" s="34">
        <v>52</v>
      </c>
      <c r="AH185" s="35">
        <v>3.4829202947086402</v>
      </c>
      <c r="AI185" s="35"/>
      <c r="AJ185" s="34">
        <v>54</v>
      </c>
      <c r="AK185" s="35">
        <v>2.2231370934540999</v>
      </c>
      <c r="AL185" s="35"/>
      <c r="AM185" s="34">
        <v>98</v>
      </c>
      <c r="AN185" s="35">
        <v>2.3512476007677501</v>
      </c>
      <c r="AO185" s="35"/>
      <c r="AP185" s="34">
        <v>58</v>
      </c>
      <c r="AQ185" s="35">
        <v>2.0968908170643501</v>
      </c>
      <c r="AR185" s="35"/>
      <c r="AS185" s="34">
        <v>104</v>
      </c>
      <c r="AT185" s="35">
        <v>2.53534861043393</v>
      </c>
      <c r="AU185" s="35"/>
      <c r="AV185" s="34">
        <v>182</v>
      </c>
      <c r="AW185" s="35">
        <v>1.8795827739337001</v>
      </c>
      <c r="AX185" s="35"/>
      <c r="AY185" s="34">
        <v>127</v>
      </c>
      <c r="AZ185" s="35">
        <v>1.79049767376286</v>
      </c>
      <c r="BA185" s="35"/>
    </row>
    <row r="186" spans="1:53" x14ac:dyDescent="0.3">
      <c r="A186" s="78"/>
      <c r="B186" s="28" t="s">
        <v>6</v>
      </c>
      <c r="C186" s="29">
        <v>1202</v>
      </c>
      <c r="D186" s="30">
        <v>2.2584645447371399</v>
      </c>
      <c r="E186" s="30"/>
      <c r="F186" s="29">
        <v>117</v>
      </c>
      <c r="G186" s="30">
        <v>3.0628272251308899</v>
      </c>
      <c r="H186" s="30"/>
      <c r="I186" s="29">
        <v>27</v>
      </c>
      <c r="J186" s="30">
        <v>1.6157989228007199</v>
      </c>
      <c r="K186" s="30"/>
      <c r="L186" s="29">
        <v>38</v>
      </c>
      <c r="M186" s="30">
        <v>2.5641025641025599</v>
      </c>
      <c r="N186" s="30"/>
      <c r="O186" s="29">
        <v>90</v>
      </c>
      <c r="P186" s="30">
        <v>3.1813361611877</v>
      </c>
      <c r="Q186" s="30"/>
      <c r="R186" s="29">
        <v>71</v>
      </c>
      <c r="S186" s="30">
        <v>3.4299516908212602</v>
      </c>
      <c r="T186" s="30"/>
      <c r="U186" s="29">
        <v>58</v>
      </c>
      <c r="V186" s="30">
        <v>2.5494505494505502</v>
      </c>
      <c r="W186" s="30"/>
      <c r="X186" s="29">
        <v>68</v>
      </c>
      <c r="Y186" s="30">
        <v>2.9837648091268099</v>
      </c>
      <c r="Z186" s="30"/>
      <c r="AA186" s="34">
        <v>59</v>
      </c>
      <c r="AB186" s="35">
        <v>2.2544898739014099</v>
      </c>
      <c r="AC186" s="35"/>
      <c r="AD186" s="34">
        <v>39</v>
      </c>
      <c r="AE186" s="35">
        <v>2.5879230258792298</v>
      </c>
      <c r="AF186" s="35"/>
      <c r="AG186" s="34">
        <v>60</v>
      </c>
      <c r="AH186" s="35">
        <v>3.2894736842105301</v>
      </c>
      <c r="AI186" s="35"/>
      <c r="AJ186" s="34">
        <v>39</v>
      </c>
      <c r="AK186" s="35">
        <v>1.6345347862531401</v>
      </c>
      <c r="AL186" s="35"/>
      <c r="AM186" s="34">
        <v>83</v>
      </c>
      <c r="AN186" s="35">
        <v>1.94106641721235</v>
      </c>
      <c r="AO186" s="35"/>
      <c r="AP186" s="34">
        <v>59</v>
      </c>
      <c r="AQ186" s="35">
        <v>2.1431166000726498</v>
      </c>
      <c r="AR186" s="35"/>
      <c r="AS186" s="34">
        <v>104</v>
      </c>
      <c r="AT186" s="35">
        <v>2.5446537802789302</v>
      </c>
      <c r="AU186" s="35"/>
      <c r="AV186" s="34">
        <v>177</v>
      </c>
      <c r="AW186" s="35">
        <v>1.7592684623794901</v>
      </c>
      <c r="AX186" s="35"/>
      <c r="AY186" s="34">
        <v>113</v>
      </c>
      <c r="AZ186" s="35">
        <v>1.5511324639670601</v>
      </c>
      <c r="BA186" s="35"/>
    </row>
    <row r="187" spans="1:53" x14ac:dyDescent="0.3">
      <c r="A187" s="104" t="s">
        <v>134</v>
      </c>
      <c r="B187" s="28" t="s">
        <v>4</v>
      </c>
      <c r="C187" s="29">
        <v>2285</v>
      </c>
      <c r="D187" s="30">
        <v>2.14288393727962</v>
      </c>
      <c r="E187" s="30">
        <v>98.523023457862706</v>
      </c>
      <c r="F187" s="29">
        <v>206</v>
      </c>
      <c r="G187" s="30">
        <v>2.6673572445940699</v>
      </c>
      <c r="H187" s="30">
        <v>108.080808080808</v>
      </c>
      <c r="I187" s="29">
        <v>91</v>
      </c>
      <c r="J187" s="30">
        <v>2.6569343065693398</v>
      </c>
      <c r="K187" s="30">
        <v>160</v>
      </c>
      <c r="L187" s="29">
        <v>62</v>
      </c>
      <c r="M187" s="30">
        <v>2.0321206161914098</v>
      </c>
      <c r="N187" s="30">
        <v>113.793103448276</v>
      </c>
      <c r="O187" s="29">
        <v>153</v>
      </c>
      <c r="P187" s="30">
        <v>2.6650409336352601</v>
      </c>
      <c r="Q187" s="30">
        <v>101.31578947368401</v>
      </c>
      <c r="R187" s="29">
        <v>148</v>
      </c>
      <c r="S187" s="30">
        <v>3.3999540546749398</v>
      </c>
      <c r="T187" s="30">
        <v>85</v>
      </c>
      <c r="U187" s="29">
        <v>99</v>
      </c>
      <c r="V187" s="30">
        <v>2.0930232558139501</v>
      </c>
      <c r="W187" s="30">
        <v>115.217391304348</v>
      </c>
      <c r="X187" s="29">
        <v>130</v>
      </c>
      <c r="Y187" s="30">
        <v>2.7403035413153498</v>
      </c>
      <c r="Z187" s="30">
        <v>132.142857142857</v>
      </c>
      <c r="AA187" s="34">
        <v>133</v>
      </c>
      <c r="AB187" s="35">
        <v>2.44665194996321</v>
      </c>
      <c r="AC187" s="35">
        <v>121.666666666667</v>
      </c>
      <c r="AD187" s="34">
        <v>81</v>
      </c>
      <c r="AE187" s="35">
        <v>2.6794574925570598</v>
      </c>
      <c r="AF187" s="35">
        <v>107.69230769230801</v>
      </c>
      <c r="AG187" s="34">
        <v>90</v>
      </c>
      <c r="AH187" s="35">
        <v>2.7132951462164598</v>
      </c>
      <c r="AI187" s="35">
        <v>109.302325581395</v>
      </c>
      <c r="AJ187" s="34">
        <v>99</v>
      </c>
      <c r="AK187" s="35">
        <v>2.05607476635514</v>
      </c>
      <c r="AL187" s="35">
        <v>86.792452830188694</v>
      </c>
      <c r="AM187" s="34">
        <v>174</v>
      </c>
      <c r="AN187" s="35">
        <v>2.0606347702510699</v>
      </c>
      <c r="AO187" s="35">
        <v>89.130434782608702</v>
      </c>
      <c r="AP187" s="34">
        <v>98</v>
      </c>
      <c r="AQ187" s="35">
        <v>1.7756840007247701</v>
      </c>
      <c r="AR187" s="35">
        <v>104.166666666667</v>
      </c>
      <c r="AS187" s="34">
        <v>180</v>
      </c>
      <c r="AT187" s="35">
        <v>2.1980705824886999</v>
      </c>
      <c r="AU187" s="35">
        <v>81.818181818181799</v>
      </c>
      <c r="AV187" s="34">
        <v>328</v>
      </c>
      <c r="AW187" s="35">
        <v>1.6612641815235001</v>
      </c>
      <c r="AX187" s="35">
        <v>85.310734463276802</v>
      </c>
      <c r="AY187" s="34">
        <v>213</v>
      </c>
      <c r="AZ187" s="35">
        <v>1.4814299624426199</v>
      </c>
      <c r="BA187" s="35">
        <v>78.991596638655494</v>
      </c>
    </row>
    <row r="188" spans="1:53" x14ac:dyDescent="0.3">
      <c r="A188" s="105"/>
      <c r="B188" s="28" t="s">
        <v>5</v>
      </c>
      <c r="C188" s="29">
        <v>1134</v>
      </c>
      <c r="D188" s="30">
        <v>2.1231979030144199</v>
      </c>
      <c r="E188" s="30"/>
      <c r="F188" s="29">
        <v>107</v>
      </c>
      <c r="G188" s="30">
        <v>2.7414809121188801</v>
      </c>
      <c r="H188" s="30"/>
      <c r="I188" s="29">
        <v>56</v>
      </c>
      <c r="J188" s="30">
        <v>3.1927023945267998</v>
      </c>
      <c r="K188" s="30"/>
      <c r="L188" s="29">
        <v>33</v>
      </c>
      <c r="M188" s="30">
        <v>2.10325047801147</v>
      </c>
      <c r="N188" s="30"/>
      <c r="O188" s="29">
        <v>77</v>
      </c>
      <c r="P188" s="30">
        <v>2.6442307692307701</v>
      </c>
      <c r="Q188" s="30"/>
      <c r="R188" s="29">
        <v>68</v>
      </c>
      <c r="S188" s="30">
        <v>2.9785370127025801</v>
      </c>
      <c r="T188" s="30"/>
      <c r="U188" s="29">
        <v>53</v>
      </c>
      <c r="V188" s="30">
        <v>2.1588594704684301</v>
      </c>
      <c r="W188" s="30"/>
      <c r="X188" s="29">
        <v>74</v>
      </c>
      <c r="Y188" s="30">
        <v>3.0020283975659199</v>
      </c>
      <c r="Z188" s="30"/>
      <c r="AA188" s="34">
        <v>73</v>
      </c>
      <c r="AB188" s="35">
        <v>2.58957076977652</v>
      </c>
      <c r="AC188" s="35"/>
      <c r="AD188" s="34">
        <v>42</v>
      </c>
      <c r="AE188" s="35">
        <v>2.7704485488126598</v>
      </c>
      <c r="AF188" s="35"/>
      <c r="AG188" s="34">
        <v>47</v>
      </c>
      <c r="AH188" s="35">
        <v>3.1480241125251198</v>
      </c>
      <c r="AI188" s="35"/>
      <c r="AJ188" s="34">
        <v>46</v>
      </c>
      <c r="AK188" s="35">
        <v>1.8937834499794199</v>
      </c>
      <c r="AL188" s="35"/>
      <c r="AM188" s="34">
        <v>82</v>
      </c>
      <c r="AN188" s="35">
        <v>1.9673704414587301</v>
      </c>
      <c r="AO188" s="35"/>
      <c r="AP188" s="34">
        <v>50</v>
      </c>
      <c r="AQ188" s="35">
        <v>1.8076644974692699</v>
      </c>
      <c r="AR188" s="35"/>
      <c r="AS188" s="34">
        <v>81</v>
      </c>
      <c r="AT188" s="35">
        <v>1.9746465138956599</v>
      </c>
      <c r="AU188" s="35"/>
      <c r="AV188" s="34">
        <v>151</v>
      </c>
      <c r="AW188" s="35">
        <v>1.55943405969224</v>
      </c>
      <c r="AX188" s="35"/>
      <c r="AY188" s="34">
        <v>94</v>
      </c>
      <c r="AZ188" s="35">
        <v>1.3252502467221201</v>
      </c>
      <c r="BA188" s="35"/>
    </row>
    <row r="189" spans="1:53" x14ac:dyDescent="0.3">
      <c r="A189" s="78"/>
      <c r="B189" s="28" t="s">
        <v>6</v>
      </c>
      <c r="C189" s="29">
        <v>1151</v>
      </c>
      <c r="D189" s="30">
        <v>2.1626395099770801</v>
      </c>
      <c r="E189" s="30"/>
      <c r="F189" s="29">
        <v>99</v>
      </c>
      <c r="G189" s="30">
        <v>2.5916230366492101</v>
      </c>
      <c r="H189" s="30"/>
      <c r="I189" s="29">
        <v>35</v>
      </c>
      <c r="J189" s="30">
        <v>2.0945541591861199</v>
      </c>
      <c r="K189" s="30"/>
      <c r="L189" s="29">
        <v>29</v>
      </c>
      <c r="M189" s="30">
        <v>1.95681511470985</v>
      </c>
      <c r="N189" s="30"/>
      <c r="O189" s="29">
        <v>76</v>
      </c>
      <c r="P189" s="30">
        <v>2.6864616472251699</v>
      </c>
      <c r="Q189" s="30"/>
      <c r="R189" s="29">
        <v>80</v>
      </c>
      <c r="S189" s="30">
        <v>3.8647342995169098</v>
      </c>
      <c r="T189" s="30"/>
      <c r="U189" s="29">
        <v>46</v>
      </c>
      <c r="V189" s="30">
        <v>2.0219780219780201</v>
      </c>
      <c r="W189" s="30"/>
      <c r="X189" s="29">
        <v>56</v>
      </c>
      <c r="Y189" s="30">
        <v>2.4572180781044302</v>
      </c>
      <c r="Z189" s="30"/>
      <c r="AA189" s="34">
        <v>60</v>
      </c>
      <c r="AB189" s="35">
        <v>2.2927015666793999</v>
      </c>
      <c r="AC189" s="35"/>
      <c r="AD189" s="34">
        <v>39</v>
      </c>
      <c r="AE189" s="35">
        <v>2.5879230258792298</v>
      </c>
      <c r="AF189" s="35"/>
      <c r="AG189" s="34">
        <v>43</v>
      </c>
      <c r="AH189" s="35">
        <v>2.3574561403508798</v>
      </c>
      <c r="AI189" s="35"/>
      <c r="AJ189" s="34">
        <v>53</v>
      </c>
      <c r="AK189" s="35">
        <v>2.22129086336966</v>
      </c>
      <c r="AL189" s="35"/>
      <c r="AM189" s="34">
        <v>92</v>
      </c>
      <c r="AN189" s="35">
        <v>2.15154349859682</v>
      </c>
      <c r="AO189" s="35"/>
      <c r="AP189" s="34">
        <v>48</v>
      </c>
      <c r="AQ189" s="35">
        <v>1.7435524881947</v>
      </c>
      <c r="AR189" s="35"/>
      <c r="AS189" s="34">
        <v>99</v>
      </c>
      <c r="AT189" s="35">
        <v>2.4223146562270599</v>
      </c>
      <c r="AU189" s="35"/>
      <c r="AV189" s="34">
        <v>177</v>
      </c>
      <c r="AW189" s="35">
        <v>1.7592684623794901</v>
      </c>
      <c r="AX189" s="35"/>
      <c r="AY189" s="34">
        <v>119</v>
      </c>
      <c r="AZ189" s="35">
        <v>1.6334934797529199</v>
      </c>
      <c r="BA189" s="35"/>
    </row>
    <row r="190" spans="1:53" x14ac:dyDescent="0.3">
      <c r="A190" s="104" t="s">
        <v>133</v>
      </c>
      <c r="B190" s="28" t="s">
        <v>4</v>
      </c>
      <c r="C190" s="29">
        <v>2129</v>
      </c>
      <c r="D190" s="30">
        <v>1.9965863905769401</v>
      </c>
      <c r="E190" s="30">
        <v>96.947271045328407</v>
      </c>
      <c r="F190" s="29">
        <v>216</v>
      </c>
      <c r="G190" s="30">
        <v>2.7968406059821298</v>
      </c>
      <c r="H190" s="30">
        <v>98.165137614678898</v>
      </c>
      <c r="I190" s="29">
        <v>87</v>
      </c>
      <c r="J190" s="30">
        <v>2.5401459854014599</v>
      </c>
      <c r="K190" s="30">
        <v>112.19512195122</v>
      </c>
      <c r="L190" s="29">
        <v>67</v>
      </c>
      <c r="M190" s="30">
        <v>2.1960013110455598</v>
      </c>
      <c r="N190" s="30">
        <v>91.428571428571402</v>
      </c>
      <c r="O190" s="29">
        <v>138</v>
      </c>
      <c r="P190" s="30">
        <v>2.4037624107298399</v>
      </c>
      <c r="Q190" s="30">
        <v>109.09090909090899</v>
      </c>
      <c r="R190" s="29">
        <v>115</v>
      </c>
      <c r="S190" s="30">
        <v>2.64185619113255</v>
      </c>
      <c r="T190" s="30">
        <v>150</v>
      </c>
      <c r="U190" s="29">
        <v>113</v>
      </c>
      <c r="V190" s="30">
        <v>2.3890063424947101</v>
      </c>
      <c r="W190" s="30">
        <v>88.3333333333333</v>
      </c>
      <c r="X190" s="29">
        <v>116</v>
      </c>
      <c r="Y190" s="30">
        <v>2.4451939291736902</v>
      </c>
      <c r="Z190" s="30">
        <v>132</v>
      </c>
      <c r="AA190" s="34">
        <v>118</v>
      </c>
      <c r="AB190" s="35">
        <v>2.1707137601177302</v>
      </c>
      <c r="AC190" s="35">
        <v>93.442622950819697</v>
      </c>
      <c r="AD190" s="34">
        <v>66</v>
      </c>
      <c r="AE190" s="35">
        <v>2.1832616606020498</v>
      </c>
      <c r="AF190" s="35">
        <v>120</v>
      </c>
      <c r="AG190" s="34">
        <v>99</v>
      </c>
      <c r="AH190" s="35">
        <v>2.9846246608381102</v>
      </c>
      <c r="AI190" s="35">
        <v>67.796610169491501</v>
      </c>
      <c r="AJ190" s="34">
        <v>94</v>
      </c>
      <c r="AK190" s="35">
        <v>1.9522326064382101</v>
      </c>
      <c r="AL190" s="35">
        <v>80.769230769230802</v>
      </c>
      <c r="AM190" s="34">
        <v>168</v>
      </c>
      <c r="AN190" s="35">
        <v>1.9895783988631</v>
      </c>
      <c r="AO190" s="35">
        <v>82.608695652173907</v>
      </c>
      <c r="AP190" s="34">
        <v>90</v>
      </c>
      <c r="AQ190" s="35">
        <v>1.6307302047472401</v>
      </c>
      <c r="AR190" s="35">
        <v>100</v>
      </c>
      <c r="AS190" s="34">
        <v>173</v>
      </c>
      <c r="AT190" s="35">
        <v>2.11259005983637</v>
      </c>
      <c r="AU190" s="35">
        <v>90.109890109890102</v>
      </c>
      <c r="AV190" s="34">
        <v>301</v>
      </c>
      <c r="AW190" s="35">
        <v>1.5245137763371199</v>
      </c>
      <c r="AX190" s="35">
        <v>79.1666666666667</v>
      </c>
      <c r="AY190" s="34">
        <v>168</v>
      </c>
      <c r="AZ190" s="35">
        <v>1.1684518013631899</v>
      </c>
      <c r="BA190" s="35">
        <v>121.052631578947</v>
      </c>
    </row>
    <row r="191" spans="1:53" x14ac:dyDescent="0.3">
      <c r="A191" s="105"/>
      <c r="B191" s="28" t="s">
        <v>5</v>
      </c>
      <c r="C191" s="29">
        <v>1048</v>
      </c>
      <c r="D191" s="30">
        <v>1.9621793671597101</v>
      </c>
      <c r="E191" s="30"/>
      <c r="F191" s="29">
        <v>107</v>
      </c>
      <c r="G191" s="30">
        <v>2.7414809121188801</v>
      </c>
      <c r="H191" s="30"/>
      <c r="I191" s="29">
        <v>46</v>
      </c>
      <c r="J191" s="30">
        <v>2.6225769669327299</v>
      </c>
      <c r="K191" s="30"/>
      <c r="L191" s="29">
        <v>32</v>
      </c>
      <c r="M191" s="30">
        <v>2.03951561504143</v>
      </c>
      <c r="N191" s="30"/>
      <c r="O191" s="29">
        <v>72</v>
      </c>
      <c r="P191" s="30">
        <v>2.47252747252747</v>
      </c>
      <c r="Q191" s="30"/>
      <c r="R191" s="29">
        <v>69</v>
      </c>
      <c r="S191" s="30">
        <v>3.0223390275952702</v>
      </c>
      <c r="T191" s="30"/>
      <c r="U191" s="29">
        <v>53</v>
      </c>
      <c r="V191" s="30">
        <v>2.1588594704684301</v>
      </c>
      <c r="W191" s="30"/>
      <c r="X191" s="29">
        <v>66</v>
      </c>
      <c r="Y191" s="30">
        <v>2.6774847870182601</v>
      </c>
      <c r="Z191" s="30"/>
      <c r="AA191" s="34">
        <v>57</v>
      </c>
      <c r="AB191" s="35">
        <v>2.0219936147570099</v>
      </c>
      <c r="AC191" s="35"/>
      <c r="AD191" s="34">
        <v>36</v>
      </c>
      <c r="AE191" s="35">
        <v>2.3746701846965701</v>
      </c>
      <c r="AF191" s="35"/>
      <c r="AG191" s="34">
        <v>40</v>
      </c>
      <c r="AH191" s="35">
        <v>2.6791694574681801</v>
      </c>
      <c r="AI191" s="35"/>
      <c r="AJ191" s="34">
        <v>42</v>
      </c>
      <c r="AK191" s="35">
        <v>1.72910662824207</v>
      </c>
      <c r="AL191" s="35"/>
      <c r="AM191" s="34">
        <v>76</v>
      </c>
      <c r="AN191" s="35">
        <v>1.82341650671785</v>
      </c>
      <c r="AO191" s="35"/>
      <c r="AP191" s="34">
        <v>45</v>
      </c>
      <c r="AQ191" s="35">
        <v>1.62689804772234</v>
      </c>
      <c r="AR191" s="35"/>
      <c r="AS191" s="34">
        <v>82</v>
      </c>
      <c r="AT191" s="35">
        <v>1.9990248659190599</v>
      </c>
      <c r="AU191" s="35"/>
      <c r="AV191" s="34">
        <v>133</v>
      </c>
      <c r="AW191" s="35">
        <v>1.37354125787463</v>
      </c>
      <c r="AX191" s="35"/>
      <c r="AY191" s="34">
        <v>92</v>
      </c>
      <c r="AZ191" s="35">
        <v>1.29705343296208</v>
      </c>
      <c r="BA191" s="35"/>
    </row>
    <row r="192" spans="1:53" x14ac:dyDescent="0.3">
      <c r="A192" s="78"/>
      <c r="B192" s="28" t="s">
        <v>6</v>
      </c>
      <c r="C192" s="29">
        <v>1081</v>
      </c>
      <c r="D192" s="30">
        <v>2.0311149524632701</v>
      </c>
      <c r="E192" s="30"/>
      <c r="F192" s="29">
        <v>109</v>
      </c>
      <c r="G192" s="30">
        <v>2.8534031413612602</v>
      </c>
      <c r="H192" s="30"/>
      <c r="I192" s="29">
        <v>41</v>
      </c>
      <c r="J192" s="30">
        <v>2.4536205864751599</v>
      </c>
      <c r="K192" s="30"/>
      <c r="L192" s="29">
        <v>35</v>
      </c>
      <c r="M192" s="30">
        <v>2.36167341430499</v>
      </c>
      <c r="N192" s="30"/>
      <c r="O192" s="29">
        <v>66</v>
      </c>
      <c r="P192" s="30">
        <v>2.3329798515376501</v>
      </c>
      <c r="Q192" s="30"/>
      <c r="R192" s="29">
        <v>46</v>
      </c>
      <c r="S192" s="30">
        <v>2.2222222222222201</v>
      </c>
      <c r="T192" s="30"/>
      <c r="U192" s="29">
        <v>60</v>
      </c>
      <c r="V192" s="30">
        <v>2.63736263736264</v>
      </c>
      <c r="W192" s="30"/>
      <c r="X192" s="29">
        <v>50</v>
      </c>
      <c r="Y192" s="30">
        <v>2.1939447125932401</v>
      </c>
      <c r="Z192" s="30"/>
      <c r="AA192" s="34">
        <v>61</v>
      </c>
      <c r="AB192" s="35">
        <v>2.33091325945739</v>
      </c>
      <c r="AC192" s="35"/>
      <c r="AD192" s="34">
        <v>30</v>
      </c>
      <c r="AE192" s="35">
        <v>1.9907100199070999</v>
      </c>
      <c r="AF192" s="35"/>
      <c r="AG192" s="34">
        <v>59</v>
      </c>
      <c r="AH192" s="35">
        <v>3.2346491228070202</v>
      </c>
      <c r="AI192" s="35"/>
      <c r="AJ192" s="34">
        <v>52</v>
      </c>
      <c r="AK192" s="35">
        <v>2.17937971500419</v>
      </c>
      <c r="AL192" s="35"/>
      <c r="AM192" s="34">
        <v>92</v>
      </c>
      <c r="AN192" s="35">
        <v>2.15154349859682</v>
      </c>
      <c r="AO192" s="35"/>
      <c r="AP192" s="34">
        <v>45</v>
      </c>
      <c r="AQ192" s="35">
        <v>1.63458045768253</v>
      </c>
      <c r="AR192" s="35"/>
      <c r="AS192" s="34">
        <v>91</v>
      </c>
      <c r="AT192" s="35">
        <v>2.22657205774407</v>
      </c>
      <c r="AU192" s="35"/>
      <c r="AV192" s="34">
        <v>168</v>
      </c>
      <c r="AW192" s="35">
        <v>1.6698141337839201</v>
      </c>
      <c r="AX192" s="35"/>
      <c r="AY192" s="34">
        <v>76</v>
      </c>
      <c r="AZ192" s="35">
        <v>1.0432395332875799</v>
      </c>
      <c r="BA192" s="35"/>
    </row>
    <row r="193" spans="1:53" x14ac:dyDescent="0.3">
      <c r="A193" s="104" t="s">
        <v>132</v>
      </c>
      <c r="B193" s="28" t="s">
        <v>4</v>
      </c>
      <c r="C193" s="29">
        <v>1945</v>
      </c>
      <c r="D193" s="30">
        <v>1.8240303098507</v>
      </c>
      <c r="E193" s="30">
        <v>98.065173116089596</v>
      </c>
      <c r="F193" s="29">
        <v>174</v>
      </c>
      <c r="G193" s="30">
        <v>2.2530104881522699</v>
      </c>
      <c r="H193" s="30">
        <v>107.142857142857</v>
      </c>
      <c r="I193" s="29">
        <v>72</v>
      </c>
      <c r="J193" s="30">
        <v>2.1021897810219001</v>
      </c>
      <c r="K193" s="30">
        <v>100</v>
      </c>
      <c r="L193" s="29">
        <v>68</v>
      </c>
      <c r="M193" s="30">
        <v>2.2287774500163899</v>
      </c>
      <c r="N193" s="30">
        <v>119.354838709677</v>
      </c>
      <c r="O193" s="29">
        <v>146</v>
      </c>
      <c r="P193" s="30">
        <v>2.5431109562793899</v>
      </c>
      <c r="Q193" s="30">
        <v>84.8101265822785</v>
      </c>
      <c r="R193" s="29">
        <v>109</v>
      </c>
      <c r="S193" s="30">
        <v>2.5040202159430298</v>
      </c>
      <c r="T193" s="30">
        <v>91.228070175438603</v>
      </c>
      <c r="U193" s="29">
        <v>82</v>
      </c>
      <c r="V193" s="30">
        <v>1.73361522198732</v>
      </c>
      <c r="W193" s="30">
        <v>90.697674418604706</v>
      </c>
      <c r="X193" s="29">
        <v>110</v>
      </c>
      <c r="Y193" s="30">
        <v>2.3187183811129799</v>
      </c>
      <c r="Z193" s="30">
        <v>139.130434782609</v>
      </c>
      <c r="AA193" s="34">
        <v>123</v>
      </c>
      <c r="AB193" s="35">
        <v>2.2626931567328898</v>
      </c>
      <c r="AC193" s="35">
        <v>89.230769230769198</v>
      </c>
      <c r="AD193" s="34">
        <v>56</v>
      </c>
      <c r="AE193" s="35">
        <v>1.85246443929871</v>
      </c>
      <c r="AF193" s="35">
        <v>115.384615384615</v>
      </c>
      <c r="AG193" s="34">
        <v>87</v>
      </c>
      <c r="AH193" s="35">
        <v>2.62285197467591</v>
      </c>
      <c r="AI193" s="35">
        <v>70.588235294117595</v>
      </c>
      <c r="AJ193" s="34">
        <v>95</v>
      </c>
      <c r="AK193" s="35">
        <v>1.9730010384215999</v>
      </c>
      <c r="AL193" s="35">
        <v>131.707317073171</v>
      </c>
      <c r="AM193" s="34">
        <v>154</v>
      </c>
      <c r="AN193" s="35">
        <v>1.8237801989578399</v>
      </c>
      <c r="AO193" s="35">
        <v>77.011494252873604</v>
      </c>
      <c r="AP193" s="34">
        <v>85</v>
      </c>
      <c r="AQ193" s="35">
        <v>1.5401340822612799</v>
      </c>
      <c r="AR193" s="35">
        <v>112.5</v>
      </c>
      <c r="AS193" s="34">
        <v>163</v>
      </c>
      <c r="AT193" s="35">
        <v>1.99047502747588</v>
      </c>
      <c r="AU193" s="35">
        <v>98.780487804878007</v>
      </c>
      <c r="AV193" s="34">
        <v>278</v>
      </c>
      <c r="AW193" s="35">
        <v>1.4080226904376001</v>
      </c>
      <c r="AX193" s="35">
        <v>91.724137931034505</v>
      </c>
      <c r="AY193" s="34">
        <v>143</v>
      </c>
      <c r="AZ193" s="35">
        <v>0.99457504520795703</v>
      </c>
      <c r="BA193" s="35">
        <v>107.246376811594</v>
      </c>
    </row>
    <row r="194" spans="1:53" x14ac:dyDescent="0.3">
      <c r="A194" s="105"/>
      <c r="B194" s="28" t="s">
        <v>5</v>
      </c>
      <c r="C194" s="29">
        <v>963</v>
      </c>
      <c r="D194" s="30">
        <v>1.8030331398614501</v>
      </c>
      <c r="E194" s="30"/>
      <c r="F194" s="29">
        <v>90</v>
      </c>
      <c r="G194" s="30">
        <v>2.3059185242121401</v>
      </c>
      <c r="H194" s="30"/>
      <c r="I194" s="29">
        <v>36</v>
      </c>
      <c r="J194" s="30">
        <v>2.0524515393386502</v>
      </c>
      <c r="K194" s="30"/>
      <c r="L194" s="29">
        <v>37</v>
      </c>
      <c r="M194" s="30">
        <v>2.3581899298916502</v>
      </c>
      <c r="N194" s="30"/>
      <c r="O194" s="29">
        <v>67</v>
      </c>
      <c r="P194" s="30">
        <v>2.3008241758241801</v>
      </c>
      <c r="Q194" s="30"/>
      <c r="R194" s="29">
        <v>52</v>
      </c>
      <c r="S194" s="30">
        <v>2.2777047744196199</v>
      </c>
      <c r="T194" s="30"/>
      <c r="U194" s="29">
        <v>39</v>
      </c>
      <c r="V194" s="30">
        <v>1.5885947046843201</v>
      </c>
      <c r="W194" s="30"/>
      <c r="X194" s="29">
        <v>64</v>
      </c>
      <c r="Y194" s="30">
        <v>2.59634888438134</v>
      </c>
      <c r="Z194" s="30"/>
      <c r="AA194" s="34">
        <v>58</v>
      </c>
      <c r="AB194" s="35">
        <v>2.0574671869457299</v>
      </c>
      <c r="AC194" s="35"/>
      <c r="AD194" s="34">
        <v>30</v>
      </c>
      <c r="AE194" s="35">
        <v>1.97889182058047</v>
      </c>
      <c r="AF194" s="35"/>
      <c r="AG194" s="34">
        <v>36</v>
      </c>
      <c r="AH194" s="35">
        <v>2.4112525117213699</v>
      </c>
      <c r="AI194" s="35"/>
      <c r="AJ194" s="34">
        <v>54</v>
      </c>
      <c r="AK194" s="35">
        <v>2.2231370934540999</v>
      </c>
      <c r="AL194" s="35"/>
      <c r="AM194" s="34">
        <v>67</v>
      </c>
      <c r="AN194" s="35">
        <v>1.60748560460653</v>
      </c>
      <c r="AO194" s="35"/>
      <c r="AP194" s="34">
        <v>45</v>
      </c>
      <c r="AQ194" s="35">
        <v>1.62689804772234</v>
      </c>
      <c r="AR194" s="35"/>
      <c r="AS194" s="34">
        <v>81</v>
      </c>
      <c r="AT194" s="35">
        <v>1.9746465138956599</v>
      </c>
      <c r="AU194" s="35"/>
      <c r="AV194" s="34">
        <v>133</v>
      </c>
      <c r="AW194" s="35">
        <v>1.37354125787463</v>
      </c>
      <c r="AX194" s="35"/>
      <c r="AY194" s="34">
        <v>74</v>
      </c>
      <c r="AZ194" s="35">
        <v>1.04328210912167</v>
      </c>
      <c r="BA194" s="35"/>
    </row>
    <row r="195" spans="1:53" x14ac:dyDescent="0.3">
      <c r="A195" s="78"/>
      <c r="B195" s="28" t="s">
        <v>6</v>
      </c>
      <c r="C195" s="29">
        <v>982</v>
      </c>
      <c r="D195" s="30">
        <v>1.84510164969374</v>
      </c>
      <c r="E195" s="30"/>
      <c r="F195" s="29">
        <v>84</v>
      </c>
      <c r="G195" s="30">
        <v>2.1989528795811499</v>
      </c>
      <c r="H195" s="30"/>
      <c r="I195" s="29">
        <v>36</v>
      </c>
      <c r="J195" s="30">
        <v>2.15439856373429</v>
      </c>
      <c r="K195" s="30"/>
      <c r="L195" s="29">
        <v>31</v>
      </c>
      <c r="M195" s="30">
        <v>2.0917678812415699</v>
      </c>
      <c r="N195" s="30"/>
      <c r="O195" s="29">
        <v>79</v>
      </c>
      <c r="P195" s="30">
        <v>2.79250618593142</v>
      </c>
      <c r="Q195" s="30"/>
      <c r="R195" s="29">
        <v>57</v>
      </c>
      <c r="S195" s="30">
        <v>2.7536231884058</v>
      </c>
      <c r="T195" s="30"/>
      <c r="U195" s="29">
        <v>43</v>
      </c>
      <c r="V195" s="30">
        <v>1.8901098901098901</v>
      </c>
      <c r="W195" s="30"/>
      <c r="X195" s="29">
        <v>46</v>
      </c>
      <c r="Y195" s="30">
        <v>2.0184291355857802</v>
      </c>
      <c r="Z195" s="30"/>
      <c r="AA195" s="34">
        <v>65</v>
      </c>
      <c r="AB195" s="35">
        <v>2.4837600305693499</v>
      </c>
      <c r="AC195" s="35"/>
      <c r="AD195" s="34">
        <v>26</v>
      </c>
      <c r="AE195" s="35">
        <v>1.72528201725282</v>
      </c>
      <c r="AF195" s="35"/>
      <c r="AG195" s="34">
        <v>51</v>
      </c>
      <c r="AH195" s="35">
        <v>2.79605263157895</v>
      </c>
      <c r="AI195" s="35"/>
      <c r="AJ195" s="34">
        <v>41</v>
      </c>
      <c r="AK195" s="35">
        <v>1.71835708298407</v>
      </c>
      <c r="AL195" s="35"/>
      <c r="AM195" s="34">
        <v>87</v>
      </c>
      <c r="AN195" s="35">
        <v>2.0346117867165598</v>
      </c>
      <c r="AO195" s="35"/>
      <c r="AP195" s="34">
        <v>40</v>
      </c>
      <c r="AQ195" s="35">
        <v>1.4529604068289099</v>
      </c>
      <c r="AR195" s="35"/>
      <c r="AS195" s="34">
        <v>82</v>
      </c>
      <c r="AT195" s="35">
        <v>2.0063616344507</v>
      </c>
      <c r="AU195" s="35"/>
      <c r="AV195" s="34">
        <v>145</v>
      </c>
      <c r="AW195" s="35">
        <v>1.44120862737302</v>
      </c>
      <c r="AX195" s="35"/>
      <c r="AY195" s="34">
        <v>69</v>
      </c>
      <c r="AZ195" s="35">
        <v>0.94715168153740603</v>
      </c>
      <c r="BA195" s="35"/>
    </row>
    <row r="196" spans="1:53" x14ac:dyDescent="0.3">
      <c r="A196" s="104" t="s">
        <v>131</v>
      </c>
      <c r="B196" s="28" t="s">
        <v>4</v>
      </c>
      <c r="C196" s="29">
        <v>2002</v>
      </c>
      <c r="D196" s="30">
        <v>1.8774851826843699</v>
      </c>
      <c r="E196" s="30">
        <v>102.42669362992901</v>
      </c>
      <c r="F196" s="29">
        <v>201</v>
      </c>
      <c r="G196" s="30">
        <v>2.6026155639000401</v>
      </c>
      <c r="H196" s="30">
        <v>103.030303030303</v>
      </c>
      <c r="I196" s="29">
        <v>71</v>
      </c>
      <c r="J196" s="30">
        <v>2.0729927007299298</v>
      </c>
      <c r="K196" s="30">
        <v>97.2222222222222</v>
      </c>
      <c r="L196" s="29">
        <v>80</v>
      </c>
      <c r="M196" s="30">
        <v>2.62209111766634</v>
      </c>
      <c r="N196" s="30">
        <v>166.666666666667</v>
      </c>
      <c r="O196" s="29">
        <v>158</v>
      </c>
      <c r="P196" s="30">
        <v>2.7521337746037302</v>
      </c>
      <c r="Q196" s="30">
        <v>110.666666666667</v>
      </c>
      <c r="R196" s="29">
        <v>112</v>
      </c>
      <c r="S196" s="30">
        <v>2.5729382035377899</v>
      </c>
      <c r="T196" s="30">
        <v>124</v>
      </c>
      <c r="U196" s="29">
        <v>76</v>
      </c>
      <c r="V196" s="30">
        <v>1.60676532769556</v>
      </c>
      <c r="W196" s="30">
        <v>117.142857142857</v>
      </c>
      <c r="X196" s="29">
        <v>135</v>
      </c>
      <c r="Y196" s="30">
        <v>2.8456998313659398</v>
      </c>
      <c r="Z196" s="30">
        <v>136.842105263158</v>
      </c>
      <c r="AA196" s="34">
        <v>125</v>
      </c>
      <c r="AB196" s="35">
        <v>2.2994849153789598</v>
      </c>
      <c r="AC196" s="35">
        <v>123.21428571428601</v>
      </c>
      <c r="AD196" s="34">
        <v>75</v>
      </c>
      <c r="AE196" s="35">
        <v>2.4809791597750599</v>
      </c>
      <c r="AF196" s="35">
        <v>74.418604651162795</v>
      </c>
      <c r="AG196" s="34">
        <v>98</v>
      </c>
      <c r="AH196" s="35">
        <v>2.9544769369912598</v>
      </c>
      <c r="AI196" s="35">
        <v>81.481481481481495</v>
      </c>
      <c r="AJ196" s="34">
        <v>72</v>
      </c>
      <c r="AK196" s="35">
        <v>1.49532710280374</v>
      </c>
      <c r="AL196" s="35">
        <v>75.609756097561004</v>
      </c>
      <c r="AM196" s="34">
        <v>153</v>
      </c>
      <c r="AN196" s="35">
        <v>1.8119374703931801</v>
      </c>
      <c r="AO196" s="35">
        <v>82.142857142857096</v>
      </c>
      <c r="AP196" s="34">
        <v>96</v>
      </c>
      <c r="AQ196" s="35">
        <v>1.7394455517303899</v>
      </c>
      <c r="AR196" s="35">
        <v>100</v>
      </c>
      <c r="AS196" s="34">
        <v>179</v>
      </c>
      <c r="AT196" s="35">
        <v>2.1858590792526602</v>
      </c>
      <c r="AU196" s="35">
        <v>108.139534883721</v>
      </c>
      <c r="AV196" s="34">
        <v>231</v>
      </c>
      <c r="AW196" s="35">
        <v>1.16997568881686</v>
      </c>
      <c r="AX196" s="35">
        <v>77.692307692307693</v>
      </c>
      <c r="AY196" s="34">
        <v>140</v>
      </c>
      <c r="AZ196" s="35">
        <v>0.97370983446932802</v>
      </c>
      <c r="BA196" s="35">
        <v>115.384615384615</v>
      </c>
    </row>
    <row r="197" spans="1:53" x14ac:dyDescent="0.3">
      <c r="A197" s="105"/>
      <c r="B197" s="28" t="s">
        <v>5</v>
      </c>
      <c r="C197" s="29">
        <v>1013</v>
      </c>
      <c r="D197" s="30">
        <v>1.89664856768395</v>
      </c>
      <c r="E197" s="30"/>
      <c r="F197" s="29">
        <v>102</v>
      </c>
      <c r="G197" s="30">
        <v>2.6133743274404302</v>
      </c>
      <c r="H197" s="30"/>
      <c r="I197" s="29">
        <v>35</v>
      </c>
      <c r="J197" s="30">
        <v>1.9954389965792501</v>
      </c>
      <c r="K197" s="30"/>
      <c r="L197" s="29">
        <v>50</v>
      </c>
      <c r="M197" s="30">
        <v>3.1867431485022299</v>
      </c>
      <c r="N197" s="30"/>
      <c r="O197" s="29">
        <v>83</v>
      </c>
      <c r="P197" s="30">
        <v>2.8502747252747298</v>
      </c>
      <c r="Q197" s="30"/>
      <c r="R197" s="29">
        <v>62</v>
      </c>
      <c r="S197" s="30">
        <v>2.7157249233464702</v>
      </c>
      <c r="T197" s="30"/>
      <c r="U197" s="29">
        <v>41</v>
      </c>
      <c r="V197" s="30">
        <v>1.6700610997963301</v>
      </c>
      <c r="W197" s="30"/>
      <c r="X197" s="29">
        <v>78</v>
      </c>
      <c r="Y197" s="30">
        <v>3.16430020283976</v>
      </c>
      <c r="Z197" s="30"/>
      <c r="AA197" s="34">
        <v>69</v>
      </c>
      <c r="AB197" s="35">
        <v>2.4476764810216398</v>
      </c>
      <c r="AC197" s="35"/>
      <c r="AD197" s="34">
        <v>32</v>
      </c>
      <c r="AE197" s="35">
        <v>2.1108179419525102</v>
      </c>
      <c r="AF197" s="35"/>
      <c r="AG197" s="34">
        <v>44</v>
      </c>
      <c r="AH197" s="35">
        <v>2.9470864032150001</v>
      </c>
      <c r="AI197" s="35"/>
      <c r="AJ197" s="34">
        <v>31</v>
      </c>
      <c r="AK197" s="35">
        <v>1.27624536846439</v>
      </c>
      <c r="AL197" s="35"/>
      <c r="AM197" s="34">
        <v>69</v>
      </c>
      <c r="AN197" s="35">
        <v>1.6554702495201501</v>
      </c>
      <c r="AO197" s="35"/>
      <c r="AP197" s="34">
        <v>48</v>
      </c>
      <c r="AQ197" s="35">
        <v>1.7353579175705001</v>
      </c>
      <c r="AR197" s="35"/>
      <c r="AS197" s="34">
        <v>93</v>
      </c>
      <c r="AT197" s="35">
        <v>2.2671867381765001</v>
      </c>
      <c r="AU197" s="35"/>
      <c r="AV197" s="34">
        <v>101</v>
      </c>
      <c r="AW197" s="35">
        <v>1.0430651657544101</v>
      </c>
      <c r="AX197" s="35"/>
      <c r="AY197" s="34">
        <v>75</v>
      </c>
      <c r="AZ197" s="35">
        <v>1.05738051600169</v>
      </c>
      <c r="BA197" s="35"/>
    </row>
    <row r="198" spans="1:53" x14ac:dyDescent="0.3">
      <c r="A198" s="78"/>
      <c r="B198" s="28" t="s">
        <v>6</v>
      </c>
      <c r="C198" s="29">
        <v>989</v>
      </c>
      <c r="D198" s="30">
        <v>1.85825410544512</v>
      </c>
      <c r="E198" s="30"/>
      <c r="F198" s="29">
        <v>99</v>
      </c>
      <c r="G198" s="30">
        <v>2.5916230366492101</v>
      </c>
      <c r="H198" s="30"/>
      <c r="I198" s="29">
        <v>36</v>
      </c>
      <c r="J198" s="30">
        <v>2.15439856373429</v>
      </c>
      <c r="K198" s="30"/>
      <c r="L198" s="29">
        <v>30</v>
      </c>
      <c r="M198" s="30">
        <v>2.0242914979757098</v>
      </c>
      <c r="N198" s="30"/>
      <c r="O198" s="29">
        <v>75</v>
      </c>
      <c r="P198" s="30">
        <v>2.6511134676564199</v>
      </c>
      <c r="Q198" s="30"/>
      <c r="R198" s="29">
        <v>50</v>
      </c>
      <c r="S198" s="30">
        <v>2.4154589371980699</v>
      </c>
      <c r="T198" s="30"/>
      <c r="U198" s="29">
        <v>35</v>
      </c>
      <c r="V198" s="30">
        <v>1.5384615384615401</v>
      </c>
      <c r="W198" s="30"/>
      <c r="X198" s="29">
        <v>57</v>
      </c>
      <c r="Y198" s="30">
        <v>2.5010969723562999</v>
      </c>
      <c r="Z198" s="30"/>
      <c r="AA198" s="34">
        <v>56</v>
      </c>
      <c r="AB198" s="35">
        <v>2.1398547955674401</v>
      </c>
      <c r="AC198" s="35"/>
      <c r="AD198" s="34">
        <v>43</v>
      </c>
      <c r="AE198" s="35">
        <v>2.8533510285335102</v>
      </c>
      <c r="AF198" s="35"/>
      <c r="AG198" s="34">
        <v>54</v>
      </c>
      <c r="AH198" s="35">
        <v>2.9605263157894699</v>
      </c>
      <c r="AI198" s="35"/>
      <c r="AJ198" s="34">
        <v>41</v>
      </c>
      <c r="AK198" s="35">
        <v>1.71835708298407</v>
      </c>
      <c r="AL198" s="35"/>
      <c r="AM198" s="34">
        <v>84</v>
      </c>
      <c r="AN198" s="35">
        <v>1.9644527595884</v>
      </c>
      <c r="AO198" s="35"/>
      <c r="AP198" s="34">
        <v>48</v>
      </c>
      <c r="AQ198" s="35">
        <v>1.7435524881947</v>
      </c>
      <c r="AR198" s="35"/>
      <c r="AS198" s="34">
        <v>86</v>
      </c>
      <c r="AT198" s="35">
        <v>2.1042329336921899</v>
      </c>
      <c r="AU198" s="35"/>
      <c r="AV198" s="34">
        <v>130</v>
      </c>
      <c r="AW198" s="35">
        <v>1.2921180797137499</v>
      </c>
      <c r="AX198" s="35"/>
      <c r="AY198" s="34">
        <v>65</v>
      </c>
      <c r="AZ198" s="35">
        <v>0.89224433768016498</v>
      </c>
      <c r="BA198" s="35"/>
    </row>
    <row r="199" spans="1:53" x14ac:dyDescent="0.3">
      <c r="A199" s="104" t="s">
        <v>130</v>
      </c>
      <c r="B199" s="28" t="s">
        <v>4</v>
      </c>
      <c r="C199" s="29">
        <v>1844</v>
      </c>
      <c r="D199" s="30">
        <v>1.7293120264085799</v>
      </c>
      <c r="E199" s="30">
        <v>105.574136008919</v>
      </c>
      <c r="F199" s="29">
        <v>162</v>
      </c>
      <c r="G199" s="30">
        <v>2.0976304544866</v>
      </c>
      <c r="H199" s="30">
        <v>90.588235294117595</v>
      </c>
      <c r="I199" s="29">
        <v>88</v>
      </c>
      <c r="J199" s="30">
        <v>2.5693430656934302</v>
      </c>
      <c r="K199" s="30">
        <v>104.651162790698</v>
      </c>
      <c r="L199" s="29">
        <v>50</v>
      </c>
      <c r="M199" s="30">
        <v>1.63880694854146</v>
      </c>
      <c r="N199" s="30">
        <v>117.39130434782599</v>
      </c>
      <c r="O199" s="29">
        <v>134</v>
      </c>
      <c r="P199" s="30">
        <v>2.3340881379550602</v>
      </c>
      <c r="Q199" s="30">
        <v>119.67213114754099</v>
      </c>
      <c r="R199" s="29">
        <v>95</v>
      </c>
      <c r="S199" s="30">
        <v>2.1824029405008001</v>
      </c>
      <c r="T199" s="30">
        <v>90</v>
      </c>
      <c r="U199" s="29">
        <v>88</v>
      </c>
      <c r="V199" s="30">
        <v>1.86046511627907</v>
      </c>
      <c r="W199" s="30">
        <v>100</v>
      </c>
      <c r="X199" s="29">
        <v>112</v>
      </c>
      <c r="Y199" s="30">
        <v>2.3608768971332199</v>
      </c>
      <c r="Z199" s="30">
        <v>124</v>
      </c>
      <c r="AA199" s="34">
        <v>121</v>
      </c>
      <c r="AB199" s="35">
        <v>2.2259013980868301</v>
      </c>
      <c r="AC199" s="35">
        <v>105.084745762712</v>
      </c>
      <c r="AD199" s="34">
        <v>60</v>
      </c>
      <c r="AE199" s="35">
        <v>1.98478332782005</v>
      </c>
      <c r="AF199" s="35">
        <v>185.71428571428601</v>
      </c>
      <c r="AG199" s="34">
        <v>79</v>
      </c>
      <c r="AH199" s="35">
        <v>2.3816701839011198</v>
      </c>
      <c r="AI199" s="35">
        <v>79.545454545454504</v>
      </c>
      <c r="AJ199" s="34">
        <v>74</v>
      </c>
      <c r="AK199" s="35">
        <v>1.53686396677051</v>
      </c>
      <c r="AL199" s="35">
        <v>117.64705882352899</v>
      </c>
      <c r="AM199" s="34">
        <v>139</v>
      </c>
      <c r="AN199" s="35">
        <v>1.6461392704879201</v>
      </c>
      <c r="AO199" s="35">
        <v>93.0555555555556</v>
      </c>
      <c r="AP199" s="34">
        <v>101</v>
      </c>
      <c r="AQ199" s="35">
        <v>1.8300416742163399</v>
      </c>
      <c r="AR199" s="35">
        <v>152.5</v>
      </c>
      <c r="AS199" s="34">
        <v>155</v>
      </c>
      <c r="AT199" s="35">
        <v>1.8927830015875</v>
      </c>
      <c r="AU199" s="35">
        <v>91.358024691357997</v>
      </c>
      <c r="AV199" s="34">
        <v>244</v>
      </c>
      <c r="AW199" s="35">
        <v>1.23581847649919</v>
      </c>
      <c r="AX199" s="35">
        <v>103.333333333333</v>
      </c>
      <c r="AY199" s="34">
        <v>142</v>
      </c>
      <c r="AZ199" s="35">
        <v>0.98761997496174703</v>
      </c>
      <c r="BA199" s="35">
        <v>102.857142857143</v>
      </c>
    </row>
    <row r="200" spans="1:53" x14ac:dyDescent="0.3">
      <c r="A200" s="105"/>
      <c r="B200" s="28" t="s">
        <v>5</v>
      </c>
      <c r="C200" s="29">
        <v>947</v>
      </c>
      <c r="D200" s="30">
        <v>1.7730762029582501</v>
      </c>
      <c r="E200" s="30"/>
      <c r="F200" s="29">
        <v>77</v>
      </c>
      <c r="G200" s="30">
        <v>1.9728414040481701</v>
      </c>
      <c r="H200" s="30"/>
      <c r="I200" s="29">
        <v>45</v>
      </c>
      <c r="J200" s="30">
        <v>2.5655644241733202</v>
      </c>
      <c r="K200" s="30"/>
      <c r="L200" s="29">
        <v>27</v>
      </c>
      <c r="M200" s="30">
        <v>1.7208413001912</v>
      </c>
      <c r="N200" s="30"/>
      <c r="O200" s="29">
        <v>73</v>
      </c>
      <c r="P200" s="30">
        <v>2.5068681318681301</v>
      </c>
      <c r="Q200" s="30"/>
      <c r="R200" s="29">
        <v>45</v>
      </c>
      <c r="S200" s="30">
        <v>1.97109067017083</v>
      </c>
      <c r="T200" s="30"/>
      <c r="U200" s="29">
        <v>44</v>
      </c>
      <c r="V200" s="30">
        <v>1.79226069246436</v>
      </c>
      <c r="W200" s="30"/>
      <c r="X200" s="29">
        <v>62</v>
      </c>
      <c r="Y200" s="30">
        <v>2.51521298174442</v>
      </c>
      <c r="Z200" s="30"/>
      <c r="AA200" s="34">
        <v>62</v>
      </c>
      <c r="AB200" s="35">
        <v>2.1993614757005999</v>
      </c>
      <c r="AC200" s="35"/>
      <c r="AD200" s="34">
        <v>39</v>
      </c>
      <c r="AE200" s="35">
        <v>2.57255936675462</v>
      </c>
      <c r="AF200" s="35"/>
      <c r="AG200" s="34">
        <v>35</v>
      </c>
      <c r="AH200" s="35">
        <v>2.3442732752846598</v>
      </c>
      <c r="AI200" s="35"/>
      <c r="AJ200" s="34">
        <v>40</v>
      </c>
      <c r="AK200" s="35">
        <v>1.6467682173734</v>
      </c>
      <c r="AL200" s="35"/>
      <c r="AM200" s="34">
        <v>67</v>
      </c>
      <c r="AN200" s="35">
        <v>1.60748560460653</v>
      </c>
      <c r="AO200" s="35"/>
      <c r="AP200" s="34">
        <v>61</v>
      </c>
      <c r="AQ200" s="35">
        <v>2.2053506869125101</v>
      </c>
      <c r="AR200" s="35"/>
      <c r="AS200" s="34">
        <v>74</v>
      </c>
      <c r="AT200" s="35">
        <v>1.80399804973184</v>
      </c>
      <c r="AU200" s="35"/>
      <c r="AV200" s="34">
        <v>124</v>
      </c>
      <c r="AW200" s="35">
        <v>1.2805948569658201</v>
      </c>
      <c r="AX200" s="35"/>
      <c r="AY200" s="34">
        <v>72</v>
      </c>
      <c r="AZ200" s="35">
        <v>1.0150852953616201</v>
      </c>
      <c r="BA200" s="35"/>
    </row>
    <row r="201" spans="1:53" x14ac:dyDescent="0.3">
      <c r="A201" s="78"/>
      <c r="B201" s="28" t="s">
        <v>6</v>
      </c>
      <c r="C201" s="29">
        <v>897</v>
      </c>
      <c r="D201" s="30">
        <v>1.68539325842697</v>
      </c>
      <c r="E201" s="30"/>
      <c r="F201" s="29">
        <v>85</v>
      </c>
      <c r="G201" s="30">
        <v>2.2251308900523599</v>
      </c>
      <c r="H201" s="30"/>
      <c r="I201" s="29">
        <v>43</v>
      </c>
      <c r="J201" s="30">
        <v>2.5733093955715098</v>
      </c>
      <c r="K201" s="30"/>
      <c r="L201" s="29">
        <v>23</v>
      </c>
      <c r="M201" s="30">
        <v>1.5519568151147101</v>
      </c>
      <c r="N201" s="30"/>
      <c r="O201" s="29">
        <v>61</v>
      </c>
      <c r="P201" s="30">
        <v>2.15623895369388</v>
      </c>
      <c r="Q201" s="30"/>
      <c r="R201" s="29">
        <v>50</v>
      </c>
      <c r="S201" s="30">
        <v>2.4154589371980699</v>
      </c>
      <c r="T201" s="30"/>
      <c r="U201" s="29">
        <v>44</v>
      </c>
      <c r="V201" s="30">
        <v>1.9340659340659301</v>
      </c>
      <c r="W201" s="30"/>
      <c r="X201" s="29">
        <v>50</v>
      </c>
      <c r="Y201" s="30">
        <v>2.1939447125932401</v>
      </c>
      <c r="Z201" s="30"/>
      <c r="AA201" s="34">
        <v>59</v>
      </c>
      <c r="AB201" s="35">
        <v>2.2544898739014099</v>
      </c>
      <c r="AC201" s="35"/>
      <c r="AD201" s="34">
        <v>21</v>
      </c>
      <c r="AE201" s="35">
        <v>1.3934970139349701</v>
      </c>
      <c r="AF201" s="35"/>
      <c r="AG201" s="34">
        <v>44</v>
      </c>
      <c r="AH201" s="35">
        <v>2.4122807017543901</v>
      </c>
      <c r="AI201" s="35"/>
      <c r="AJ201" s="34">
        <v>34</v>
      </c>
      <c r="AK201" s="35">
        <v>1.4249790444258199</v>
      </c>
      <c r="AL201" s="35"/>
      <c r="AM201" s="34">
        <v>72</v>
      </c>
      <c r="AN201" s="35">
        <v>1.6838166510757699</v>
      </c>
      <c r="AO201" s="35"/>
      <c r="AP201" s="34">
        <v>40</v>
      </c>
      <c r="AQ201" s="35">
        <v>1.4529604068289099</v>
      </c>
      <c r="AR201" s="35"/>
      <c r="AS201" s="34">
        <v>81</v>
      </c>
      <c r="AT201" s="35">
        <v>1.98189380964032</v>
      </c>
      <c r="AU201" s="35"/>
      <c r="AV201" s="34">
        <v>120</v>
      </c>
      <c r="AW201" s="35">
        <v>1.1927243812742301</v>
      </c>
      <c r="AX201" s="35"/>
      <c r="AY201" s="34">
        <v>70</v>
      </c>
      <c r="AZ201" s="35">
        <v>0.96087851750171605</v>
      </c>
      <c r="BA201" s="35"/>
    </row>
    <row r="202" spans="1:53" x14ac:dyDescent="0.3">
      <c r="A202" s="104" t="s">
        <v>129</v>
      </c>
      <c r="B202" s="28" t="s">
        <v>4</v>
      </c>
      <c r="C202" s="29">
        <v>2067</v>
      </c>
      <c r="D202" s="30">
        <v>1.9384424938104901</v>
      </c>
      <c r="E202" s="30">
        <v>102.052785923754</v>
      </c>
      <c r="F202" s="29">
        <v>182</v>
      </c>
      <c r="G202" s="30">
        <v>2.3565971772627199</v>
      </c>
      <c r="H202" s="30">
        <v>111.627906976744</v>
      </c>
      <c r="I202" s="29">
        <v>83</v>
      </c>
      <c r="J202" s="30">
        <v>2.4233576642335799</v>
      </c>
      <c r="K202" s="30">
        <v>137.142857142857</v>
      </c>
      <c r="L202" s="29">
        <v>88</v>
      </c>
      <c r="M202" s="30">
        <v>2.88430022943297</v>
      </c>
      <c r="N202" s="30">
        <v>151.42857142857099</v>
      </c>
      <c r="O202" s="29">
        <v>156</v>
      </c>
      <c r="P202" s="30">
        <v>2.7172966382163399</v>
      </c>
      <c r="Q202" s="30">
        <v>79.310344827586206</v>
      </c>
      <c r="R202" s="29">
        <v>105</v>
      </c>
      <c r="S202" s="30">
        <v>2.4121295658166799</v>
      </c>
      <c r="T202" s="30">
        <v>156.09756097561001</v>
      </c>
      <c r="U202" s="29">
        <v>103</v>
      </c>
      <c r="V202" s="30">
        <v>2.17758985200846</v>
      </c>
      <c r="W202" s="30">
        <v>139.53488372093</v>
      </c>
      <c r="X202" s="29">
        <v>128</v>
      </c>
      <c r="Y202" s="30">
        <v>2.6981450252951098</v>
      </c>
      <c r="Z202" s="30">
        <v>72.972972972972997</v>
      </c>
      <c r="AA202" s="34">
        <v>118</v>
      </c>
      <c r="AB202" s="35">
        <v>2.1707137601177302</v>
      </c>
      <c r="AC202" s="35">
        <v>126.92307692307701</v>
      </c>
      <c r="AD202" s="34">
        <v>76</v>
      </c>
      <c r="AE202" s="35">
        <v>2.51405888190539</v>
      </c>
      <c r="AF202" s="35">
        <v>90</v>
      </c>
      <c r="AG202" s="34">
        <v>102</v>
      </c>
      <c r="AH202" s="35">
        <v>3.07506783237866</v>
      </c>
      <c r="AI202" s="35">
        <v>75.862068965517196</v>
      </c>
      <c r="AJ202" s="34">
        <v>92</v>
      </c>
      <c r="AK202" s="35">
        <v>1.9106957424714399</v>
      </c>
      <c r="AL202" s="35">
        <v>70.370370370370395</v>
      </c>
      <c r="AM202" s="34">
        <v>159</v>
      </c>
      <c r="AN202" s="35">
        <v>1.88299384178115</v>
      </c>
      <c r="AO202" s="35">
        <v>98.75</v>
      </c>
      <c r="AP202" s="34">
        <v>105</v>
      </c>
      <c r="AQ202" s="35">
        <v>1.9025185722051099</v>
      </c>
      <c r="AR202" s="35">
        <v>123.404255319149</v>
      </c>
      <c r="AS202" s="34">
        <v>171</v>
      </c>
      <c r="AT202" s="35">
        <v>2.0881670533642702</v>
      </c>
      <c r="AU202" s="35">
        <v>106.02409638554199</v>
      </c>
      <c r="AV202" s="34">
        <v>251</v>
      </c>
      <c r="AW202" s="35">
        <v>1.2712722852512199</v>
      </c>
      <c r="AX202" s="35">
        <v>85.925925925925895</v>
      </c>
      <c r="AY202" s="34">
        <v>148</v>
      </c>
      <c r="AZ202" s="35">
        <v>1.0293503964390001</v>
      </c>
      <c r="BA202" s="35">
        <v>102.739726027397</v>
      </c>
    </row>
    <row r="203" spans="1:53" x14ac:dyDescent="0.3">
      <c r="A203" s="105"/>
      <c r="B203" s="28" t="s">
        <v>5</v>
      </c>
      <c r="C203" s="29">
        <v>1044</v>
      </c>
      <c r="D203" s="30">
        <v>1.9546901329339099</v>
      </c>
      <c r="E203" s="30"/>
      <c r="F203" s="29">
        <v>96</v>
      </c>
      <c r="G203" s="30">
        <v>2.45964642582629</v>
      </c>
      <c r="H203" s="30"/>
      <c r="I203" s="29">
        <v>48</v>
      </c>
      <c r="J203" s="30">
        <v>2.73660205245154</v>
      </c>
      <c r="K203" s="30"/>
      <c r="L203" s="29">
        <v>53</v>
      </c>
      <c r="M203" s="30">
        <v>3.3779477374123599</v>
      </c>
      <c r="N203" s="30"/>
      <c r="O203" s="29">
        <v>69</v>
      </c>
      <c r="P203" s="30">
        <v>2.3695054945054901</v>
      </c>
      <c r="Q203" s="30"/>
      <c r="R203" s="29">
        <v>64</v>
      </c>
      <c r="S203" s="30">
        <v>2.8033289531318402</v>
      </c>
      <c r="T203" s="30"/>
      <c r="U203" s="29">
        <v>60</v>
      </c>
      <c r="V203" s="30">
        <v>2.4439918533604899</v>
      </c>
      <c r="W203" s="30"/>
      <c r="X203" s="29">
        <v>54</v>
      </c>
      <c r="Y203" s="30">
        <v>2.19066937119675</v>
      </c>
      <c r="Z203" s="30"/>
      <c r="AA203" s="34">
        <v>66</v>
      </c>
      <c r="AB203" s="35">
        <v>2.3412557644554801</v>
      </c>
      <c r="AC203" s="35"/>
      <c r="AD203" s="34">
        <v>36</v>
      </c>
      <c r="AE203" s="35">
        <v>2.3746701846965701</v>
      </c>
      <c r="AF203" s="35"/>
      <c r="AG203" s="34">
        <v>44</v>
      </c>
      <c r="AH203" s="35">
        <v>2.9470864032150001</v>
      </c>
      <c r="AI203" s="35"/>
      <c r="AJ203" s="34">
        <v>38</v>
      </c>
      <c r="AK203" s="35">
        <v>1.56442980650473</v>
      </c>
      <c r="AL203" s="35"/>
      <c r="AM203" s="34">
        <v>79</v>
      </c>
      <c r="AN203" s="35">
        <v>1.8953934740882901</v>
      </c>
      <c r="AO203" s="35"/>
      <c r="AP203" s="34">
        <v>58</v>
      </c>
      <c r="AQ203" s="35">
        <v>2.0968908170643501</v>
      </c>
      <c r="AR203" s="35"/>
      <c r="AS203" s="34">
        <v>88</v>
      </c>
      <c r="AT203" s="35">
        <v>2.1452949780594799</v>
      </c>
      <c r="AU203" s="35"/>
      <c r="AV203" s="34">
        <v>116</v>
      </c>
      <c r="AW203" s="35">
        <v>1.19797583393576</v>
      </c>
      <c r="AX203" s="35"/>
      <c r="AY203" s="34">
        <v>75</v>
      </c>
      <c r="AZ203" s="35">
        <v>1.05738051600169</v>
      </c>
      <c r="BA203" s="35"/>
    </row>
    <row r="204" spans="1:53" x14ac:dyDescent="0.3">
      <c r="A204" s="78"/>
      <c r="B204" s="28" t="s">
        <v>6</v>
      </c>
      <c r="C204" s="29">
        <v>1023</v>
      </c>
      <c r="D204" s="30">
        <v>1.9221374619518199</v>
      </c>
      <c r="E204" s="30"/>
      <c r="F204" s="29">
        <v>86</v>
      </c>
      <c r="G204" s="30">
        <v>2.25130890052356</v>
      </c>
      <c r="H204" s="30"/>
      <c r="I204" s="29">
        <v>35</v>
      </c>
      <c r="J204" s="30">
        <v>2.0945541591861199</v>
      </c>
      <c r="K204" s="30"/>
      <c r="L204" s="29">
        <v>35</v>
      </c>
      <c r="M204" s="30">
        <v>2.36167341430499</v>
      </c>
      <c r="N204" s="30"/>
      <c r="O204" s="29">
        <v>87</v>
      </c>
      <c r="P204" s="30">
        <v>3.0752916224814402</v>
      </c>
      <c r="Q204" s="30"/>
      <c r="R204" s="29">
        <v>41</v>
      </c>
      <c r="S204" s="30">
        <v>1.98067632850242</v>
      </c>
      <c r="T204" s="30"/>
      <c r="U204" s="29">
        <v>43</v>
      </c>
      <c r="V204" s="30">
        <v>1.8901098901098901</v>
      </c>
      <c r="W204" s="30"/>
      <c r="X204" s="29">
        <v>74</v>
      </c>
      <c r="Y204" s="30">
        <v>3.2470381746379999</v>
      </c>
      <c r="Z204" s="30"/>
      <c r="AA204" s="34">
        <v>52</v>
      </c>
      <c r="AB204" s="35">
        <v>1.98700802445548</v>
      </c>
      <c r="AC204" s="35"/>
      <c r="AD204" s="34">
        <v>40</v>
      </c>
      <c r="AE204" s="35">
        <v>2.6542800265427999</v>
      </c>
      <c r="AF204" s="35"/>
      <c r="AG204" s="34">
        <v>58</v>
      </c>
      <c r="AH204" s="35">
        <v>3.1798245614035099</v>
      </c>
      <c r="AI204" s="35"/>
      <c r="AJ204" s="34">
        <v>54</v>
      </c>
      <c r="AK204" s="35">
        <v>2.2632020117351201</v>
      </c>
      <c r="AL204" s="35"/>
      <c r="AM204" s="34">
        <v>80</v>
      </c>
      <c r="AN204" s="35">
        <v>1.8709073900841899</v>
      </c>
      <c r="AO204" s="35"/>
      <c r="AP204" s="34">
        <v>47</v>
      </c>
      <c r="AQ204" s="35">
        <v>1.7072284780239699</v>
      </c>
      <c r="AR204" s="35"/>
      <c r="AS204" s="34">
        <v>83</v>
      </c>
      <c r="AT204" s="35">
        <v>2.0308294592610698</v>
      </c>
      <c r="AU204" s="35"/>
      <c r="AV204" s="34">
        <v>135</v>
      </c>
      <c r="AW204" s="35">
        <v>1.34181492893351</v>
      </c>
      <c r="AX204" s="35"/>
      <c r="AY204" s="34">
        <v>73</v>
      </c>
      <c r="AZ204" s="35">
        <v>1.00205902539465</v>
      </c>
      <c r="BA204" s="35"/>
    </row>
    <row r="205" spans="1:53" x14ac:dyDescent="0.3">
      <c r="A205" s="104" t="s">
        <v>128</v>
      </c>
      <c r="B205" s="28" t="s">
        <v>4</v>
      </c>
      <c r="C205" s="29">
        <v>1610</v>
      </c>
      <c r="D205" s="30">
        <v>1.50986570635457</v>
      </c>
      <c r="E205" s="30">
        <v>91.211401425178096</v>
      </c>
      <c r="F205" s="29">
        <v>148</v>
      </c>
      <c r="G205" s="30">
        <v>1.91635374854331</v>
      </c>
      <c r="H205" s="30">
        <v>100</v>
      </c>
      <c r="I205" s="29">
        <v>54</v>
      </c>
      <c r="J205" s="30">
        <v>1.5766423357664201</v>
      </c>
      <c r="K205" s="30">
        <v>86.2068965517241</v>
      </c>
      <c r="L205" s="29">
        <v>66</v>
      </c>
      <c r="M205" s="30">
        <v>2.1632251720747302</v>
      </c>
      <c r="N205" s="30">
        <v>73.684210526315795</v>
      </c>
      <c r="O205" s="29">
        <v>136</v>
      </c>
      <c r="P205" s="30">
        <v>2.36892527434245</v>
      </c>
      <c r="Q205" s="30">
        <v>112.5</v>
      </c>
      <c r="R205" s="29">
        <v>92</v>
      </c>
      <c r="S205" s="30">
        <v>2.11348495290604</v>
      </c>
      <c r="T205" s="30">
        <v>104.444444444444</v>
      </c>
      <c r="U205" s="29">
        <v>68</v>
      </c>
      <c r="V205" s="30">
        <v>1.43763213530655</v>
      </c>
      <c r="W205" s="30">
        <v>78.947368421052602</v>
      </c>
      <c r="X205" s="29">
        <v>84</v>
      </c>
      <c r="Y205" s="30">
        <v>1.7706576728499199</v>
      </c>
      <c r="Z205" s="30">
        <v>140</v>
      </c>
      <c r="AA205" s="34">
        <v>85</v>
      </c>
      <c r="AB205" s="35">
        <v>1.5636497424576901</v>
      </c>
      <c r="AC205" s="35">
        <v>88.8888888888889</v>
      </c>
      <c r="AD205" s="34">
        <v>57</v>
      </c>
      <c r="AE205" s="35">
        <v>1.88554416142904</v>
      </c>
      <c r="AF205" s="35">
        <v>83.870967741935502</v>
      </c>
      <c r="AG205" s="34">
        <v>95</v>
      </c>
      <c r="AH205" s="35">
        <v>2.86403376545071</v>
      </c>
      <c r="AI205" s="35">
        <v>115.90909090909101</v>
      </c>
      <c r="AJ205" s="34">
        <v>90</v>
      </c>
      <c r="AK205" s="35">
        <v>1.86915887850467</v>
      </c>
      <c r="AL205" s="35">
        <v>100</v>
      </c>
      <c r="AM205" s="34">
        <v>132</v>
      </c>
      <c r="AN205" s="35">
        <v>1.5632401705352901</v>
      </c>
      <c r="AO205" s="35">
        <v>80.821917808219197</v>
      </c>
      <c r="AP205" s="34">
        <v>59</v>
      </c>
      <c r="AQ205" s="35">
        <v>1.0690342453343</v>
      </c>
      <c r="AR205" s="35">
        <v>63.8888888888889</v>
      </c>
      <c r="AS205" s="34">
        <v>134</v>
      </c>
      <c r="AT205" s="35">
        <v>1.63634143363048</v>
      </c>
      <c r="AU205" s="35">
        <v>76.315789473684205</v>
      </c>
      <c r="AV205" s="34">
        <v>200</v>
      </c>
      <c r="AW205" s="35">
        <v>1.0129659643436</v>
      </c>
      <c r="AX205" s="35">
        <v>80.180180180180201</v>
      </c>
      <c r="AY205" s="34">
        <v>110</v>
      </c>
      <c r="AZ205" s="35">
        <v>0.76505772708304398</v>
      </c>
      <c r="BA205" s="35">
        <v>89.655172413793096</v>
      </c>
    </row>
    <row r="206" spans="1:53" x14ac:dyDescent="0.3">
      <c r="A206" s="105"/>
      <c r="B206" s="28" t="s">
        <v>5</v>
      </c>
      <c r="C206" s="29">
        <v>768</v>
      </c>
      <c r="D206" s="30">
        <v>1.4379329713536799</v>
      </c>
      <c r="E206" s="30"/>
      <c r="F206" s="29">
        <v>74</v>
      </c>
      <c r="G206" s="30">
        <v>1.8959774532411</v>
      </c>
      <c r="H206" s="30"/>
      <c r="I206" s="29">
        <v>25</v>
      </c>
      <c r="J206" s="30">
        <v>1.4253135689851799</v>
      </c>
      <c r="K206" s="30"/>
      <c r="L206" s="29">
        <v>28</v>
      </c>
      <c r="M206" s="30">
        <v>1.78457616316125</v>
      </c>
      <c r="N206" s="30"/>
      <c r="O206" s="29">
        <v>72</v>
      </c>
      <c r="P206" s="30">
        <v>2.47252747252747</v>
      </c>
      <c r="Q206" s="30"/>
      <c r="R206" s="29">
        <v>47</v>
      </c>
      <c r="S206" s="30">
        <v>2.0586946999562001</v>
      </c>
      <c r="T206" s="30"/>
      <c r="U206" s="29">
        <v>30</v>
      </c>
      <c r="V206" s="30">
        <v>1.22199592668024</v>
      </c>
      <c r="W206" s="30"/>
      <c r="X206" s="29">
        <v>49</v>
      </c>
      <c r="Y206" s="30">
        <v>1.9878296146044601</v>
      </c>
      <c r="Z206" s="30"/>
      <c r="AA206" s="34">
        <v>40</v>
      </c>
      <c r="AB206" s="35">
        <v>1.41894288754878</v>
      </c>
      <c r="AC206" s="35"/>
      <c r="AD206" s="34">
        <v>26</v>
      </c>
      <c r="AE206" s="35">
        <v>1.71503957783641</v>
      </c>
      <c r="AF206" s="35"/>
      <c r="AG206" s="34">
        <v>51</v>
      </c>
      <c r="AH206" s="35">
        <v>3.4159410582719398</v>
      </c>
      <c r="AI206" s="35"/>
      <c r="AJ206" s="34">
        <v>45</v>
      </c>
      <c r="AK206" s="35">
        <v>1.8526142445450799</v>
      </c>
      <c r="AL206" s="35"/>
      <c r="AM206" s="34">
        <v>59</v>
      </c>
      <c r="AN206" s="35">
        <v>1.4155470249520199</v>
      </c>
      <c r="AO206" s="35"/>
      <c r="AP206" s="34">
        <v>23</v>
      </c>
      <c r="AQ206" s="35">
        <v>0.83152566883586398</v>
      </c>
      <c r="AR206" s="35"/>
      <c r="AS206" s="34">
        <v>58</v>
      </c>
      <c r="AT206" s="35">
        <v>1.4139444173573901</v>
      </c>
      <c r="AU206" s="35"/>
      <c r="AV206" s="34">
        <v>89</v>
      </c>
      <c r="AW206" s="35">
        <v>0.91913663120933597</v>
      </c>
      <c r="AX206" s="35"/>
      <c r="AY206" s="34">
        <v>52</v>
      </c>
      <c r="AZ206" s="35">
        <v>0.73311715776117303</v>
      </c>
      <c r="BA206" s="35"/>
    </row>
    <row r="207" spans="1:53" x14ac:dyDescent="0.3">
      <c r="A207" s="78"/>
      <c r="B207" s="28" t="s">
        <v>6</v>
      </c>
      <c r="C207" s="29">
        <v>842</v>
      </c>
      <c r="D207" s="30">
        <v>1.5820525346661201</v>
      </c>
      <c r="E207" s="30"/>
      <c r="F207" s="29">
        <v>74</v>
      </c>
      <c r="G207" s="30">
        <v>1.9371727748691101</v>
      </c>
      <c r="H207" s="30"/>
      <c r="I207" s="29">
        <v>29</v>
      </c>
      <c r="J207" s="30">
        <v>1.7354877318970701</v>
      </c>
      <c r="K207" s="30"/>
      <c r="L207" s="29">
        <v>38</v>
      </c>
      <c r="M207" s="30">
        <v>2.5641025641025599</v>
      </c>
      <c r="N207" s="30"/>
      <c r="O207" s="29">
        <v>64</v>
      </c>
      <c r="P207" s="30">
        <v>2.2622834924001398</v>
      </c>
      <c r="Q207" s="30"/>
      <c r="R207" s="29">
        <v>45</v>
      </c>
      <c r="S207" s="30">
        <v>2.1739130434782599</v>
      </c>
      <c r="T207" s="30"/>
      <c r="U207" s="29">
        <v>38</v>
      </c>
      <c r="V207" s="30">
        <v>1.6703296703296699</v>
      </c>
      <c r="W207" s="30"/>
      <c r="X207" s="29">
        <v>35</v>
      </c>
      <c r="Y207" s="30">
        <v>1.53576129881527</v>
      </c>
      <c r="Z207" s="30"/>
      <c r="AA207" s="34">
        <v>45</v>
      </c>
      <c r="AB207" s="35">
        <v>1.7195261750095501</v>
      </c>
      <c r="AC207" s="35"/>
      <c r="AD207" s="34">
        <v>31</v>
      </c>
      <c r="AE207" s="35">
        <v>2.05706702057067</v>
      </c>
      <c r="AF207" s="35"/>
      <c r="AG207" s="34">
        <v>44</v>
      </c>
      <c r="AH207" s="35">
        <v>2.4122807017543901</v>
      </c>
      <c r="AI207" s="35"/>
      <c r="AJ207" s="34">
        <v>45</v>
      </c>
      <c r="AK207" s="35">
        <v>1.88600167644593</v>
      </c>
      <c r="AL207" s="35"/>
      <c r="AM207" s="34">
        <v>73</v>
      </c>
      <c r="AN207" s="35">
        <v>1.70720299345182</v>
      </c>
      <c r="AO207" s="35"/>
      <c r="AP207" s="34">
        <v>36</v>
      </c>
      <c r="AQ207" s="35">
        <v>1.3076643661460201</v>
      </c>
      <c r="AR207" s="35"/>
      <c r="AS207" s="34">
        <v>76</v>
      </c>
      <c r="AT207" s="35">
        <v>1.8595546855884499</v>
      </c>
      <c r="AU207" s="35"/>
      <c r="AV207" s="34">
        <v>111</v>
      </c>
      <c r="AW207" s="35">
        <v>1.1032700526786601</v>
      </c>
      <c r="AX207" s="35"/>
      <c r="AY207" s="34">
        <v>58</v>
      </c>
      <c r="AZ207" s="35">
        <v>0.796156485929993</v>
      </c>
      <c r="BA207" s="35"/>
    </row>
    <row r="208" spans="1:53" x14ac:dyDescent="0.3">
      <c r="A208" s="104" t="s">
        <v>127</v>
      </c>
      <c r="B208" s="28" t="s">
        <v>4</v>
      </c>
      <c r="C208" s="29">
        <v>1377</v>
      </c>
      <c r="D208" s="30">
        <v>1.2913571910871</v>
      </c>
      <c r="E208" s="30">
        <v>93.127629733520294</v>
      </c>
      <c r="F208" s="29">
        <v>127</v>
      </c>
      <c r="G208" s="30">
        <v>1.64443868962838</v>
      </c>
      <c r="H208" s="30">
        <v>95.384615384615401</v>
      </c>
      <c r="I208" s="29">
        <v>51</v>
      </c>
      <c r="J208" s="30">
        <v>1.48905109489051</v>
      </c>
      <c r="K208" s="30">
        <v>104</v>
      </c>
      <c r="L208" s="29">
        <v>49</v>
      </c>
      <c r="M208" s="30">
        <v>1.6060308095706299</v>
      </c>
      <c r="N208" s="30">
        <v>157.894736842105</v>
      </c>
      <c r="O208" s="29">
        <v>97</v>
      </c>
      <c r="P208" s="30">
        <v>1.6896011147883601</v>
      </c>
      <c r="Q208" s="30">
        <v>106.38297872340399</v>
      </c>
      <c r="R208" s="29">
        <v>82</v>
      </c>
      <c r="S208" s="30">
        <v>1.8837583275901699</v>
      </c>
      <c r="T208" s="30">
        <v>74.468085106383</v>
      </c>
      <c r="U208" s="29">
        <v>60</v>
      </c>
      <c r="V208" s="30">
        <v>1.2684989429175499</v>
      </c>
      <c r="W208" s="30">
        <v>122.222222222222</v>
      </c>
      <c r="X208" s="29">
        <v>73</v>
      </c>
      <c r="Y208" s="30">
        <v>1.5387858347386201</v>
      </c>
      <c r="Z208" s="30">
        <v>87.179487179487197</v>
      </c>
      <c r="AA208" s="34">
        <v>101</v>
      </c>
      <c r="AB208" s="35">
        <v>1.8579838116262</v>
      </c>
      <c r="AC208" s="35">
        <v>119.565217391304</v>
      </c>
      <c r="AD208" s="34">
        <v>73</v>
      </c>
      <c r="AE208" s="35">
        <v>2.41481971551439</v>
      </c>
      <c r="AF208" s="35">
        <v>108.571428571429</v>
      </c>
      <c r="AG208" s="34">
        <v>59</v>
      </c>
      <c r="AH208" s="35">
        <v>1.77871570696412</v>
      </c>
      <c r="AI208" s="35">
        <v>55.2631578947368</v>
      </c>
      <c r="AJ208" s="34">
        <v>76</v>
      </c>
      <c r="AK208" s="35">
        <v>1.5784008307372801</v>
      </c>
      <c r="AL208" s="35">
        <v>72.727272727272705</v>
      </c>
      <c r="AM208" s="34">
        <v>98</v>
      </c>
      <c r="AN208" s="35">
        <v>1.1605873993368101</v>
      </c>
      <c r="AO208" s="35">
        <v>84.905660377358501</v>
      </c>
      <c r="AP208" s="34">
        <v>67</v>
      </c>
      <c r="AQ208" s="35">
        <v>1.21398804131183</v>
      </c>
      <c r="AR208" s="35">
        <v>103.030303030303</v>
      </c>
      <c r="AS208" s="34">
        <v>114</v>
      </c>
      <c r="AT208" s="35">
        <v>1.3921113689095099</v>
      </c>
      <c r="AU208" s="35">
        <v>96.551724137931004</v>
      </c>
      <c r="AV208" s="34">
        <v>162</v>
      </c>
      <c r="AW208" s="35">
        <v>0.820502431118314</v>
      </c>
      <c r="AX208" s="35">
        <v>80</v>
      </c>
      <c r="AY208" s="34">
        <v>88</v>
      </c>
      <c r="AZ208" s="35">
        <v>0.61204618166643499</v>
      </c>
      <c r="BA208" s="35">
        <v>87.2340425531915</v>
      </c>
    </row>
    <row r="209" spans="1:53" x14ac:dyDescent="0.3">
      <c r="A209" s="105"/>
      <c r="B209" s="28" t="s">
        <v>5</v>
      </c>
      <c r="C209" s="29">
        <v>664</v>
      </c>
      <c r="D209" s="30">
        <v>1.24321288148287</v>
      </c>
      <c r="E209" s="30"/>
      <c r="F209" s="29">
        <v>62</v>
      </c>
      <c r="G209" s="30">
        <v>1.5885216500128101</v>
      </c>
      <c r="H209" s="30"/>
      <c r="I209" s="29">
        <v>26</v>
      </c>
      <c r="J209" s="30">
        <v>1.4823261117445801</v>
      </c>
      <c r="K209" s="30"/>
      <c r="L209" s="29">
        <v>30</v>
      </c>
      <c r="M209" s="30">
        <v>1.9120458891013401</v>
      </c>
      <c r="N209" s="30"/>
      <c r="O209" s="29">
        <v>50</v>
      </c>
      <c r="P209" s="30">
        <v>1.71703296703297</v>
      </c>
      <c r="Q209" s="30"/>
      <c r="R209" s="29">
        <v>35</v>
      </c>
      <c r="S209" s="30">
        <v>1.5330705212439799</v>
      </c>
      <c r="T209" s="30"/>
      <c r="U209" s="29">
        <v>33</v>
      </c>
      <c r="V209" s="30">
        <v>1.34419551934827</v>
      </c>
      <c r="W209" s="30"/>
      <c r="X209" s="29">
        <v>34</v>
      </c>
      <c r="Y209" s="30">
        <v>1.3793103448275901</v>
      </c>
      <c r="Z209" s="30"/>
      <c r="AA209" s="34">
        <v>55</v>
      </c>
      <c r="AB209" s="35">
        <v>1.95104647037957</v>
      </c>
      <c r="AC209" s="35"/>
      <c r="AD209" s="34">
        <v>38</v>
      </c>
      <c r="AE209" s="35">
        <v>2.5065963060685998</v>
      </c>
      <c r="AF209" s="35"/>
      <c r="AG209" s="34">
        <v>21</v>
      </c>
      <c r="AH209" s="35">
        <v>1.4065639651708</v>
      </c>
      <c r="AI209" s="35"/>
      <c r="AJ209" s="34">
        <v>32</v>
      </c>
      <c r="AK209" s="35">
        <v>1.31741457389872</v>
      </c>
      <c r="AL209" s="35"/>
      <c r="AM209" s="34">
        <v>45</v>
      </c>
      <c r="AN209" s="35">
        <v>1.07965451055662</v>
      </c>
      <c r="AO209" s="35"/>
      <c r="AP209" s="34">
        <v>34</v>
      </c>
      <c r="AQ209" s="35">
        <v>1.2292118582791001</v>
      </c>
      <c r="AR209" s="35"/>
      <c r="AS209" s="34">
        <v>56</v>
      </c>
      <c r="AT209" s="35">
        <v>1.3651877133105801</v>
      </c>
      <c r="AU209" s="35"/>
      <c r="AV209" s="34">
        <v>72</v>
      </c>
      <c r="AW209" s="35">
        <v>0.74357120727047399</v>
      </c>
      <c r="AX209" s="35"/>
      <c r="AY209" s="34">
        <v>41</v>
      </c>
      <c r="AZ209" s="35">
        <v>0.57803468208092501</v>
      </c>
      <c r="BA209" s="35"/>
    </row>
    <row r="210" spans="1:53" x14ac:dyDescent="0.3">
      <c r="A210" s="78"/>
      <c r="B210" s="28" t="s">
        <v>6</v>
      </c>
      <c r="C210" s="29">
        <v>713</v>
      </c>
      <c r="D210" s="30">
        <v>1.33967156439067</v>
      </c>
      <c r="E210" s="30"/>
      <c r="F210" s="29">
        <v>65</v>
      </c>
      <c r="G210" s="30">
        <v>1.70157068062827</v>
      </c>
      <c r="H210" s="30"/>
      <c r="I210" s="29">
        <v>25</v>
      </c>
      <c r="J210" s="30">
        <v>1.49611011370437</v>
      </c>
      <c r="K210" s="30"/>
      <c r="L210" s="29">
        <v>19</v>
      </c>
      <c r="M210" s="30">
        <v>1.2820512820512799</v>
      </c>
      <c r="N210" s="30"/>
      <c r="O210" s="29">
        <v>47</v>
      </c>
      <c r="P210" s="30">
        <v>1.6613644397313501</v>
      </c>
      <c r="Q210" s="30"/>
      <c r="R210" s="29">
        <v>47</v>
      </c>
      <c r="S210" s="30">
        <v>2.2705314009661799</v>
      </c>
      <c r="T210" s="30"/>
      <c r="U210" s="29">
        <v>27</v>
      </c>
      <c r="V210" s="30">
        <v>1.1868131868131899</v>
      </c>
      <c r="W210" s="30"/>
      <c r="X210" s="29">
        <v>39</v>
      </c>
      <c r="Y210" s="30">
        <v>1.7112768758227299</v>
      </c>
      <c r="Z210" s="30"/>
      <c r="AA210" s="34">
        <v>46</v>
      </c>
      <c r="AB210" s="35">
        <v>1.7577378677875399</v>
      </c>
      <c r="AC210" s="35"/>
      <c r="AD210" s="34">
        <v>35</v>
      </c>
      <c r="AE210" s="35">
        <v>2.3224950232249499</v>
      </c>
      <c r="AF210" s="35"/>
      <c r="AG210" s="34">
        <v>38</v>
      </c>
      <c r="AH210" s="35">
        <v>2.0833333333333299</v>
      </c>
      <c r="AI210" s="35"/>
      <c r="AJ210" s="34">
        <v>44</v>
      </c>
      <c r="AK210" s="35">
        <v>1.84409052808047</v>
      </c>
      <c r="AL210" s="35"/>
      <c r="AM210" s="34">
        <v>53</v>
      </c>
      <c r="AN210" s="35">
        <v>1.2394761459307799</v>
      </c>
      <c r="AO210" s="35"/>
      <c r="AP210" s="34">
        <v>33</v>
      </c>
      <c r="AQ210" s="35">
        <v>1.1986923356338499</v>
      </c>
      <c r="AR210" s="35"/>
      <c r="AS210" s="34">
        <v>58</v>
      </c>
      <c r="AT210" s="35">
        <v>1.4191338390017101</v>
      </c>
      <c r="AU210" s="35"/>
      <c r="AV210" s="34">
        <v>90</v>
      </c>
      <c r="AW210" s="35">
        <v>0.89454328595567001</v>
      </c>
      <c r="AX210" s="35"/>
      <c r="AY210" s="34">
        <v>47</v>
      </c>
      <c r="AZ210" s="35">
        <v>0.64516129032258096</v>
      </c>
      <c r="BA210" s="35"/>
    </row>
    <row r="211" spans="1:53" x14ac:dyDescent="0.3">
      <c r="A211" s="104" t="s">
        <v>126</v>
      </c>
      <c r="B211" s="28" t="s">
        <v>4</v>
      </c>
      <c r="C211" s="29">
        <v>1625</v>
      </c>
      <c r="D211" s="30">
        <v>1.5239327781529</v>
      </c>
      <c r="E211" s="30">
        <v>102.36612702366099</v>
      </c>
      <c r="F211" s="29">
        <v>187</v>
      </c>
      <c r="G211" s="30">
        <v>2.4213388579567501</v>
      </c>
      <c r="H211" s="30">
        <v>139.74358974359001</v>
      </c>
      <c r="I211" s="29">
        <v>75</v>
      </c>
      <c r="J211" s="30">
        <v>2.1897810218978102</v>
      </c>
      <c r="K211" s="30">
        <v>102.70270270270299</v>
      </c>
      <c r="L211" s="29">
        <v>57</v>
      </c>
      <c r="M211" s="30">
        <v>1.86823992133727</v>
      </c>
      <c r="N211" s="30">
        <v>137.5</v>
      </c>
      <c r="O211" s="29">
        <v>133</v>
      </c>
      <c r="P211" s="30">
        <v>2.3166695697613702</v>
      </c>
      <c r="Q211" s="30">
        <v>111.111111111111</v>
      </c>
      <c r="R211" s="29">
        <v>59</v>
      </c>
      <c r="S211" s="30">
        <v>1.3553870893636599</v>
      </c>
      <c r="T211" s="30">
        <v>110.71428571428601</v>
      </c>
      <c r="U211" s="29">
        <v>71</v>
      </c>
      <c r="V211" s="30">
        <v>1.5010570824524301</v>
      </c>
      <c r="W211" s="30">
        <v>102.857142857143</v>
      </c>
      <c r="X211" s="29">
        <v>108</v>
      </c>
      <c r="Y211" s="30">
        <v>2.2765598650927501</v>
      </c>
      <c r="Z211" s="30">
        <v>89.473684210526301</v>
      </c>
      <c r="AA211" s="34">
        <v>110</v>
      </c>
      <c r="AB211" s="35">
        <v>2.02354672553348</v>
      </c>
      <c r="AC211" s="35">
        <v>100</v>
      </c>
      <c r="AD211" s="34">
        <v>73</v>
      </c>
      <c r="AE211" s="35">
        <v>2.41481971551439</v>
      </c>
      <c r="AF211" s="35">
        <v>108.571428571429</v>
      </c>
      <c r="AG211" s="34">
        <v>63</v>
      </c>
      <c r="AH211" s="35">
        <v>1.8993066023515199</v>
      </c>
      <c r="AI211" s="35">
        <v>75</v>
      </c>
      <c r="AJ211" s="34">
        <v>69</v>
      </c>
      <c r="AK211" s="35">
        <v>1.43302180685358</v>
      </c>
      <c r="AL211" s="35">
        <v>115.625</v>
      </c>
      <c r="AM211" s="34">
        <v>134</v>
      </c>
      <c r="AN211" s="35">
        <v>1.58692562766461</v>
      </c>
      <c r="AO211" s="35">
        <v>81.081081081081095</v>
      </c>
      <c r="AP211" s="34">
        <v>65</v>
      </c>
      <c r="AQ211" s="35">
        <v>1.1777495923174499</v>
      </c>
      <c r="AR211" s="35">
        <v>116.666666666667</v>
      </c>
      <c r="AS211" s="34">
        <v>107</v>
      </c>
      <c r="AT211" s="35">
        <v>1.3066308462571701</v>
      </c>
      <c r="AU211" s="35">
        <v>72.580645161290306</v>
      </c>
      <c r="AV211" s="34">
        <v>188</v>
      </c>
      <c r="AW211" s="35">
        <v>0.95218800648298196</v>
      </c>
      <c r="AX211" s="35">
        <v>95.8333333333333</v>
      </c>
      <c r="AY211" s="34">
        <v>126</v>
      </c>
      <c r="AZ211" s="35">
        <v>0.87633885102239495</v>
      </c>
      <c r="BA211" s="35">
        <v>106.55737704918</v>
      </c>
    </row>
    <row r="212" spans="1:53" x14ac:dyDescent="0.3">
      <c r="A212" s="105"/>
      <c r="B212" s="28" t="s">
        <v>5</v>
      </c>
      <c r="C212" s="29">
        <v>822</v>
      </c>
      <c r="D212" s="30">
        <v>1.53903763340198</v>
      </c>
      <c r="E212" s="30"/>
      <c r="F212" s="29">
        <v>109</v>
      </c>
      <c r="G212" s="30">
        <v>2.7927235459902602</v>
      </c>
      <c r="H212" s="30"/>
      <c r="I212" s="29">
        <v>38</v>
      </c>
      <c r="J212" s="30">
        <v>2.1664766248574701</v>
      </c>
      <c r="K212" s="30"/>
      <c r="L212" s="29">
        <v>33</v>
      </c>
      <c r="M212" s="30">
        <v>2.10325047801147</v>
      </c>
      <c r="N212" s="30"/>
      <c r="O212" s="29">
        <v>70</v>
      </c>
      <c r="P212" s="30">
        <v>2.4038461538461502</v>
      </c>
      <c r="Q212" s="30"/>
      <c r="R212" s="29">
        <v>31</v>
      </c>
      <c r="S212" s="30">
        <v>1.35786246167324</v>
      </c>
      <c r="T212" s="30"/>
      <c r="U212" s="29">
        <v>36</v>
      </c>
      <c r="V212" s="30">
        <v>1.4663951120162899</v>
      </c>
      <c r="W212" s="30"/>
      <c r="X212" s="29">
        <v>51</v>
      </c>
      <c r="Y212" s="30">
        <v>2.0689655172413799</v>
      </c>
      <c r="Z212" s="30"/>
      <c r="AA212" s="34">
        <v>55</v>
      </c>
      <c r="AB212" s="35">
        <v>1.95104647037957</v>
      </c>
      <c r="AC212" s="35"/>
      <c r="AD212" s="34">
        <v>38</v>
      </c>
      <c r="AE212" s="35">
        <v>2.5065963060685998</v>
      </c>
      <c r="AF212" s="35"/>
      <c r="AG212" s="34">
        <v>27</v>
      </c>
      <c r="AH212" s="35">
        <v>1.80843938379102</v>
      </c>
      <c r="AI212" s="35"/>
      <c r="AJ212" s="34">
        <v>37</v>
      </c>
      <c r="AK212" s="35">
        <v>1.5232606010704</v>
      </c>
      <c r="AL212" s="35"/>
      <c r="AM212" s="34">
        <v>60</v>
      </c>
      <c r="AN212" s="35">
        <v>1.4395393474088301</v>
      </c>
      <c r="AO212" s="35"/>
      <c r="AP212" s="34">
        <v>35</v>
      </c>
      <c r="AQ212" s="35">
        <v>1.26536514822849</v>
      </c>
      <c r="AR212" s="35"/>
      <c r="AS212" s="34">
        <v>45</v>
      </c>
      <c r="AT212" s="35">
        <v>1.0970258410531399</v>
      </c>
      <c r="AU212" s="35"/>
      <c r="AV212" s="34">
        <v>92</v>
      </c>
      <c r="AW212" s="35">
        <v>0.95011876484560598</v>
      </c>
      <c r="AX212" s="35"/>
      <c r="AY212" s="34">
        <v>65</v>
      </c>
      <c r="AZ212" s="35">
        <v>0.91639644720146596</v>
      </c>
      <c r="BA212" s="35"/>
    </row>
    <row r="213" spans="1:53" x14ac:dyDescent="0.3">
      <c r="A213" s="78"/>
      <c r="B213" s="28" t="s">
        <v>6</v>
      </c>
      <c r="C213" s="29">
        <v>803</v>
      </c>
      <c r="D213" s="30">
        <v>1.50877456690842</v>
      </c>
      <c r="E213" s="30"/>
      <c r="F213" s="29">
        <v>78</v>
      </c>
      <c r="G213" s="30">
        <v>2.0418848167539299</v>
      </c>
      <c r="H213" s="30"/>
      <c r="I213" s="29">
        <v>37</v>
      </c>
      <c r="J213" s="30">
        <v>2.2142429682824698</v>
      </c>
      <c r="K213" s="30"/>
      <c r="L213" s="29">
        <v>24</v>
      </c>
      <c r="M213" s="30">
        <v>1.6194331983805701</v>
      </c>
      <c r="N213" s="30"/>
      <c r="O213" s="29">
        <v>63</v>
      </c>
      <c r="P213" s="30">
        <v>2.2269353128313898</v>
      </c>
      <c r="Q213" s="30"/>
      <c r="R213" s="29">
        <v>28</v>
      </c>
      <c r="S213" s="30">
        <v>1.3526570048309201</v>
      </c>
      <c r="T213" s="30"/>
      <c r="U213" s="29">
        <v>35</v>
      </c>
      <c r="V213" s="30">
        <v>1.5384615384615401</v>
      </c>
      <c r="W213" s="30"/>
      <c r="X213" s="29">
        <v>57</v>
      </c>
      <c r="Y213" s="30">
        <v>2.5010969723562999</v>
      </c>
      <c r="Z213" s="30"/>
      <c r="AA213" s="34">
        <v>55</v>
      </c>
      <c r="AB213" s="35">
        <v>2.10164310278945</v>
      </c>
      <c r="AC213" s="35"/>
      <c r="AD213" s="34">
        <v>35</v>
      </c>
      <c r="AE213" s="35">
        <v>2.3224950232249499</v>
      </c>
      <c r="AF213" s="35"/>
      <c r="AG213" s="34">
        <v>36</v>
      </c>
      <c r="AH213" s="35">
        <v>1.9736842105263199</v>
      </c>
      <c r="AI213" s="35"/>
      <c r="AJ213" s="34">
        <v>32</v>
      </c>
      <c r="AK213" s="35">
        <v>1.34115674769489</v>
      </c>
      <c r="AL213" s="35"/>
      <c r="AM213" s="34">
        <v>74</v>
      </c>
      <c r="AN213" s="35">
        <v>1.7305893358278801</v>
      </c>
      <c r="AO213" s="35"/>
      <c r="AP213" s="34">
        <v>30</v>
      </c>
      <c r="AQ213" s="35">
        <v>1.0897203051216899</v>
      </c>
      <c r="AR213" s="35"/>
      <c r="AS213" s="34">
        <v>62</v>
      </c>
      <c r="AT213" s="35">
        <v>1.5170051382432099</v>
      </c>
      <c r="AU213" s="35"/>
      <c r="AV213" s="34">
        <v>96</v>
      </c>
      <c r="AW213" s="35">
        <v>0.95417950501938198</v>
      </c>
      <c r="AX213" s="35"/>
      <c r="AY213" s="34">
        <v>61</v>
      </c>
      <c r="AZ213" s="35">
        <v>0.83733699382292404</v>
      </c>
      <c r="BA213" s="35"/>
    </row>
    <row r="214" spans="1:53" x14ac:dyDescent="0.3">
      <c r="A214" s="104" t="s">
        <v>125</v>
      </c>
      <c r="B214" s="28" t="s">
        <v>4</v>
      </c>
      <c r="C214" s="29">
        <v>1194</v>
      </c>
      <c r="D214" s="30">
        <v>1.11973891514742</v>
      </c>
      <c r="E214" s="30">
        <v>105.154639175258</v>
      </c>
      <c r="F214" s="29">
        <v>121</v>
      </c>
      <c r="G214" s="30">
        <v>1.56674867279555</v>
      </c>
      <c r="H214" s="30">
        <v>116.071428571429</v>
      </c>
      <c r="I214" s="29">
        <v>55</v>
      </c>
      <c r="J214" s="30">
        <v>1.60583941605839</v>
      </c>
      <c r="K214" s="30">
        <v>89.655172413793096</v>
      </c>
      <c r="L214" s="29">
        <v>47</v>
      </c>
      <c r="M214" s="30">
        <v>1.54047853162897</v>
      </c>
      <c r="N214" s="30">
        <v>113.636363636364</v>
      </c>
      <c r="O214" s="29">
        <v>97</v>
      </c>
      <c r="P214" s="30">
        <v>1.6896011147883601</v>
      </c>
      <c r="Q214" s="30">
        <v>142.5</v>
      </c>
      <c r="R214" s="29">
        <v>58</v>
      </c>
      <c r="S214" s="30">
        <v>1.3324144268320699</v>
      </c>
      <c r="T214" s="30">
        <v>152.173913043478</v>
      </c>
      <c r="U214" s="29">
        <v>67</v>
      </c>
      <c r="V214" s="30">
        <v>1.4164904862579299</v>
      </c>
      <c r="W214" s="30">
        <v>168</v>
      </c>
      <c r="X214" s="29">
        <v>88</v>
      </c>
      <c r="Y214" s="30">
        <v>1.85497470489039</v>
      </c>
      <c r="Z214" s="30">
        <v>100</v>
      </c>
      <c r="AA214" s="34">
        <v>66</v>
      </c>
      <c r="AB214" s="35">
        <v>1.2141280353200901</v>
      </c>
      <c r="AC214" s="35">
        <v>78.3783783783784</v>
      </c>
      <c r="AD214" s="34">
        <v>47</v>
      </c>
      <c r="AE214" s="35">
        <v>1.5547469401256999</v>
      </c>
      <c r="AF214" s="35">
        <v>74.074074074074105</v>
      </c>
      <c r="AG214" s="34">
        <v>67</v>
      </c>
      <c r="AH214" s="35">
        <v>2.0198974977389201</v>
      </c>
      <c r="AI214" s="35">
        <v>91.428571428571402</v>
      </c>
      <c r="AJ214" s="34">
        <v>57</v>
      </c>
      <c r="AK214" s="35">
        <v>1.1838006230529601</v>
      </c>
      <c r="AL214" s="35">
        <v>90</v>
      </c>
      <c r="AM214" s="34">
        <v>87</v>
      </c>
      <c r="AN214" s="35">
        <v>1.0303173851255301</v>
      </c>
      <c r="AO214" s="35">
        <v>93.3333333333333</v>
      </c>
      <c r="AP214" s="34">
        <v>68</v>
      </c>
      <c r="AQ214" s="35">
        <v>1.23210726580902</v>
      </c>
      <c r="AR214" s="35">
        <v>106.06060606060601</v>
      </c>
      <c r="AS214" s="34">
        <v>82</v>
      </c>
      <c r="AT214" s="35">
        <v>1.00134326535597</v>
      </c>
      <c r="AU214" s="35">
        <v>100</v>
      </c>
      <c r="AV214" s="34">
        <v>118</v>
      </c>
      <c r="AW214" s="35">
        <v>0.59764991896272301</v>
      </c>
      <c r="AX214" s="35">
        <v>90.322580645161295</v>
      </c>
      <c r="AY214" s="34">
        <v>69</v>
      </c>
      <c r="AZ214" s="35">
        <v>0.479899846988455</v>
      </c>
      <c r="BA214" s="35">
        <v>109.09090909090899</v>
      </c>
    </row>
    <row r="215" spans="1:53" x14ac:dyDescent="0.3">
      <c r="A215" s="105"/>
      <c r="B215" s="28" t="s">
        <v>5</v>
      </c>
      <c r="C215" s="29">
        <v>612</v>
      </c>
      <c r="D215" s="30">
        <v>1.1458528365474601</v>
      </c>
      <c r="E215" s="30"/>
      <c r="F215" s="29">
        <v>65</v>
      </c>
      <c r="G215" s="30">
        <v>1.66538560081988</v>
      </c>
      <c r="H215" s="30"/>
      <c r="I215" s="29">
        <v>26</v>
      </c>
      <c r="J215" s="30">
        <v>1.4823261117445801</v>
      </c>
      <c r="K215" s="30"/>
      <c r="L215" s="29">
        <v>25</v>
      </c>
      <c r="M215" s="30">
        <v>1.5933715742511201</v>
      </c>
      <c r="N215" s="30"/>
      <c r="O215" s="29">
        <v>57</v>
      </c>
      <c r="P215" s="30">
        <v>1.9574175824175799</v>
      </c>
      <c r="Q215" s="30"/>
      <c r="R215" s="29">
        <v>35</v>
      </c>
      <c r="S215" s="30">
        <v>1.5330705212439799</v>
      </c>
      <c r="T215" s="30"/>
      <c r="U215" s="29">
        <v>42</v>
      </c>
      <c r="V215" s="30">
        <v>1.71079429735234</v>
      </c>
      <c r="W215" s="30"/>
      <c r="X215" s="29">
        <v>44</v>
      </c>
      <c r="Y215" s="30">
        <v>1.7849898580121699</v>
      </c>
      <c r="Z215" s="30"/>
      <c r="AA215" s="34">
        <v>29</v>
      </c>
      <c r="AB215" s="35">
        <v>1.0287335934728601</v>
      </c>
      <c r="AC215" s="35"/>
      <c r="AD215" s="34">
        <v>20</v>
      </c>
      <c r="AE215" s="35">
        <v>1.3192612137203199</v>
      </c>
      <c r="AF215" s="35"/>
      <c r="AG215" s="34">
        <v>32</v>
      </c>
      <c r="AH215" s="35">
        <v>2.1433355659745499</v>
      </c>
      <c r="AI215" s="35"/>
      <c r="AJ215" s="34">
        <v>27</v>
      </c>
      <c r="AK215" s="35">
        <v>1.11156854672705</v>
      </c>
      <c r="AL215" s="35"/>
      <c r="AM215" s="34">
        <v>42</v>
      </c>
      <c r="AN215" s="35">
        <v>1.00767754318618</v>
      </c>
      <c r="AO215" s="35"/>
      <c r="AP215" s="34">
        <v>35</v>
      </c>
      <c r="AQ215" s="35">
        <v>1.26536514822849</v>
      </c>
      <c r="AR215" s="35"/>
      <c r="AS215" s="34">
        <v>41</v>
      </c>
      <c r="AT215" s="35">
        <v>0.99951243295953196</v>
      </c>
      <c r="AU215" s="35"/>
      <c r="AV215" s="34">
        <v>56</v>
      </c>
      <c r="AW215" s="35">
        <v>0.57833316121036904</v>
      </c>
      <c r="AX215" s="35"/>
      <c r="AY215" s="34">
        <v>36</v>
      </c>
      <c r="AZ215" s="35">
        <v>0.50754264768081203</v>
      </c>
      <c r="BA215" s="35"/>
    </row>
    <row r="216" spans="1:53" x14ac:dyDescent="0.3">
      <c r="A216" s="78"/>
      <c r="B216" s="28" t="s">
        <v>6</v>
      </c>
      <c r="C216" s="29">
        <v>582</v>
      </c>
      <c r="D216" s="30">
        <v>1.0935327496148199</v>
      </c>
      <c r="E216" s="30"/>
      <c r="F216" s="29">
        <v>56</v>
      </c>
      <c r="G216" s="30">
        <v>1.4659685863874301</v>
      </c>
      <c r="H216" s="30"/>
      <c r="I216" s="29">
        <v>29</v>
      </c>
      <c r="J216" s="30">
        <v>1.7354877318970701</v>
      </c>
      <c r="K216" s="30"/>
      <c r="L216" s="29">
        <v>22</v>
      </c>
      <c r="M216" s="30">
        <v>1.48448043184885</v>
      </c>
      <c r="N216" s="30"/>
      <c r="O216" s="29">
        <v>40</v>
      </c>
      <c r="P216" s="30">
        <v>1.4139271827500901</v>
      </c>
      <c r="Q216" s="30"/>
      <c r="R216" s="29">
        <v>23</v>
      </c>
      <c r="S216" s="30">
        <v>1.1111111111111101</v>
      </c>
      <c r="T216" s="30"/>
      <c r="U216" s="29">
        <v>25</v>
      </c>
      <c r="V216" s="30">
        <v>1.0989010989011001</v>
      </c>
      <c r="W216" s="30"/>
      <c r="X216" s="29">
        <v>44</v>
      </c>
      <c r="Y216" s="30">
        <v>1.93067134708205</v>
      </c>
      <c r="Z216" s="30"/>
      <c r="AA216" s="34">
        <v>37</v>
      </c>
      <c r="AB216" s="35">
        <v>1.4138326327856301</v>
      </c>
      <c r="AC216" s="35"/>
      <c r="AD216" s="34">
        <v>27</v>
      </c>
      <c r="AE216" s="35">
        <v>1.7916390179163899</v>
      </c>
      <c r="AF216" s="35"/>
      <c r="AG216" s="34">
        <v>35</v>
      </c>
      <c r="AH216" s="35">
        <v>1.91885964912281</v>
      </c>
      <c r="AI216" s="35"/>
      <c r="AJ216" s="34">
        <v>30</v>
      </c>
      <c r="AK216" s="35">
        <v>1.2573344509639599</v>
      </c>
      <c r="AL216" s="35"/>
      <c r="AM216" s="34">
        <v>45</v>
      </c>
      <c r="AN216" s="35">
        <v>1.0523854069223599</v>
      </c>
      <c r="AO216" s="35"/>
      <c r="AP216" s="34">
        <v>33</v>
      </c>
      <c r="AQ216" s="35">
        <v>1.1986923356338499</v>
      </c>
      <c r="AR216" s="35"/>
      <c r="AS216" s="34">
        <v>41</v>
      </c>
      <c r="AT216" s="35">
        <v>1.00318081722535</v>
      </c>
      <c r="AU216" s="35"/>
      <c r="AV216" s="34">
        <v>62</v>
      </c>
      <c r="AW216" s="35">
        <v>0.61624093032501703</v>
      </c>
      <c r="AX216" s="35"/>
      <c r="AY216" s="34">
        <v>33</v>
      </c>
      <c r="AZ216" s="35">
        <v>0.452985586822237</v>
      </c>
      <c r="BA216" s="35"/>
    </row>
    <row r="217" spans="1:53" x14ac:dyDescent="0.3">
      <c r="A217" s="104" t="s">
        <v>124</v>
      </c>
      <c r="B217" s="28" t="s">
        <v>4</v>
      </c>
      <c r="C217" s="29">
        <v>1424</v>
      </c>
      <c r="D217" s="30">
        <v>1.3354340160552201</v>
      </c>
      <c r="E217" s="30">
        <v>105.48340548340499</v>
      </c>
      <c r="F217" s="29">
        <v>150</v>
      </c>
      <c r="G217" s="30">
        <v>1.9422504208209199</v>
      </c>
      <c r="H217" s="30">
        <v>80.722891566265105</v>
      </c>
      <c r="I217" s="29">
        <v>67</v>
      </c>
      <c r="J217" s="30">
        <v>1.9562043795620401</v>
      </c>
      <c r="K217" s="30">
        <v>116.129032258065</v>
      </c>
      <c r="L217" s="29">
        <v>75</v>
      </c>
      <c r="M217" s="30">
        <v>2.4582104228121899</v>
      </c>
      <c r="N217" s="30">
        <v>97.368421052631604</v>
      </c>
      <c r="O217" s="29">
        <v>113</v>
      </c>
      <c r="P217" s="30">
        <v>1.9682982058874801</v>
      </c>
      <c r="Q217" s="30">
        <v>121.56862745098</v>
      </c>
      <c r="R217" s="29">
        <v>76</v>
      </c>
      <c r="S217" s="30">
        <v>1.74592235240064</v>
      </c>
      <c r="T217" s="30">
        <v>162.068965517241</v>
      </c>
      <c r="U217" s="29">
        <v>65</v>
      </c>
      <c r="V217" s="30">
        <v>1.3742071881606801</v>
      </c>
      <c r="W217" s="30">
        <v>91.176470588235304</v>
      </c>
      <c r="X217" s="29">
        <v>82</v>
      </c>
      <c r="Y217" s="30">
        <v>1.7284991568296799</v>
      </c>
      <c r="Z217" s="30">
        <v>141.17647058823499</v>
      </c>
      <c r="AA217" s="34">
        <v>93</v>
      </c>
      <c r="AB217" s="35">
        <v>1.71081677704194</v>
      </c>
      <c r="AC217" s="35">
        <v>116.279069767442</v>
      </c>
      <c r="AD217" s="34">
        <v>43</v>
      </c>
      <c r="AE217" s="35">
        <v>1.4224280516043699</v>
      </c>
      <c r="AF217" s="35">
        <v>126.31578947368401</v>
      </c>
      <c r="AG217" s="34">
        <v>75</v>
      </c>
      <c r="AH217" s="35">
        <v>2.2610792885137201</v>
      </c>
      <c r="AI217" s="35">
        <v>70.454545454545496</v>
      </c>
      <c r="AJ217" s="34">
        <v>67</v>
      </c>
      <c r="AK217" s="35">
        <v>1.3914849428868099</v>
      </c>
      <c r="AL217" s="35">
        <v>131.03448275862101</v>
      </c>
      <c r="AM217" s="34">
        <v>109</v>
      </c>
      <c r="AN217" s="35">
        <v>1.2908574135480799</v>
      </c>
      <c r="AO217" s="35">
        <v>78.688524590163894</v>
      </c>
      <c r="AP217" s="34">
        <v>42</v>
      </c>
      <c r="AQ217" s="35">
        <v>0.76100742888204398</v>
      </c>
      <c r="AR217" s="35">
        <v>68</v>
      </c>
      <c r="AS217" s="34">
        <v>123</v>
      </c>
      <c r="AT217" s="35">
        <v>1.5020148980339501</v>
      </c>
      <c r="AU217" s="35">
        <v>115.789473684211</v>
      </c>
      <c r="AV217" s="34">
        <v>151</v>
      </c>
      <c r="AW217" s="35">
        <v>0.76478930307941695</v>
      </c>
      <c r="AX217" s="35">
        <v>109.722222222222</v>
      </c>
      <c r="AY217" s="34">
        <v>93</v>
      </c>
      <c r="AZ217" s="35">
        <v>0.64682153289748201</v>
      </c>
      <c r="BA217" s="35">
        <v>116.279069767442</v>
      </c>
    </row>
    <row r="218" spans="1:53" x14ac:dyDescent="0.3">
      <c r="A218" s="105"/>
      <c r="B218" s="28" t="s">
        <v>5</v>
      </c>
      <c r="C218" s="29">
        <v>731</v>
      </c>
      <c r="D218" s="30">
        <v>1.3686575547650299</v>
      </c>
      <c r="E218" s="30"/>
      <c r="F218" s="29">
        <v>67</v>
      </c>
      <c r="G218" s="30">
        <v>1.71662823469126</v>
      </c>
      <c r="H218" s="30"/>
      <c r="I218" s="29">
        <v>36</v>
      </c>
      <c r="J218" s="30">
        <v>2.0524515393386502</v>
      </c>
      <c r="K218" s="30"/>
      <c r="L218" s="29">
        <v>37</v>
      </c>
      <c r="M218" s="30">
        <v>2.3581899298916502</v>
      </c>
      <c r="N218" s="30"/>
      <c r="O218" s="29">
        <v>62</v>
      </c>
      <c r="P218" s="30">
        <v>2.12912087912088</v>
      </c>
      <c r="Q218" s="30"/>
      <c r="R218" s="29">
        <v>47</v>
      </c>
      <c r="S218" s="30">
        <v>2.0586946999562001</v>
      </c>
      <c r="T218" s="30"/>
      <c r="U218" s="29">
        <v>31</v>
      </c>
      <c r="V218" s="30">
        <v>1.2627291242362499</v>
      </c>
      <c r="W218" s="30"/>
      <c r="X218" s="29">
        <v>48</v>
      </c>
      <c r="Y218" s="30">
        <v>1.947261663286</v>
      </c>
      <c r="Z218" s="30"/>
      <c r="AA218" s="34">
        <v>50</v>
      </c>
      <c r="AB218" s="35">
        <v>1.77367860943597</v>
      </c>
      <c r="AC218" s="35"/>
      <c r="AD218" s="34">
        <v>24</v>
      </c>
      <c r="AE218" s="35">
        <v>1.5831134564643801</v>
      </c>
      <c r="AF218" s="35"/>
      <c r="AG218" s="34">
        <v>31</v>
      </c>
      <c r="AH218" s="35">
        <v>2.0763563295378402</v>
      </c>
      <c r="AI218" s="35"/>
      <c r="AJ218" s="34">
        <v>38</v>
      </c>
      <c r="AK218" s="35">
        <v>1.56442980650473</v>
      </c>
      <c r="AL218" s="35"/>
      <c r="AM218" s="34">
        <v>48</v>
      </c>
      <c r="AN218" s="35">
        <v>1.15163147792706</v>
      </c>
      <c r="AO218" s="35"/>
      <c r="AP218" s="34">
        <v>17</v>
      </c>
      <c r="AQ218" s="35">
        <v>0.61460592913955203</v>
      </c>
      <c r="AR218" s="35"/>
      <c r="AS218" s="34">
        <v>66</v>
      </c>
      <c r="AT218" s="35">
        <v>1.60897123354461</v>
      </c>
      <c r="AU218" s="35"/>
      <c r="AV218" s="34">
        <v>79</v>
      </c>
      <c r="AW218" s="35">
        <v>0.81586285242177004</v>
      </c>
      <c r="AX218" s="35"/>
      <c r="AY218" s="34">
        <v>50</v>
      </c>
      <c r="AZ218" s="35">
        <v>0.70492034400112802</v>
      </c>
      <c r="BA218" s="35"/>
    </row>
    <row r="219" spans="1:53" x14ac:dyDescent="0.3">
      <c r="A219" s="78"/>
      <c r="B219" s="28" t="s">
        <v>6</v>
      </c>
      <c r="C219" s="29">
        <v>693</v>
      </c>
      <c r="D219" s="30">
        <v>1.30209311938672</v>
      </c>
      <c r="E219" s="30"/>
      <c r="F219" s="29">
        <v>83</v>
      </c>
      <c r="G219" s="30">
        <v>2.1727748691099502</v>
      </c>
      <c r="H219" s="30"/>
      <c r="I219" s="29">
        <v>31</v>
      </c>
      <c r="J219" s="30">
        <v>1.85517654099342</v>
      </c>
      <c r="K219" s="30"/>
      <c r="L219" s="29">
        <v>38</v>
      </c>
      <c r="M219" s="30">
        <v>2.5641025641025599</v>
      </c>
      <c r="N219" s="30"/>
      <c r="O219" s="29">
        <v>51</v>
      </c>
      <c r="P219" s="30">
        <v>1.8027571580063599</v>
      </c>
      <c r="Q219" s="30"/>
      <c r="R219" s="29">
        <v>29</v>
      </c>
      <c r="S219" s="30">
        <v>1.4009661835748799</v>
      </c>
      <c r="T219" s="30"/>
      <c r="U219" s="29">
        <v>34</v>
      </c>
      <c r="V219" s="30">
        <v>1.4945054945054901</v>
      </c>
      <c r="W219" s="30"/>
      <c r="X219" s="29">
        <v>34</v>
      </c>
      <c r="Y219" s="30">
        <v>1.49188240456341</v>
      </c>
      <c r="Z219" s="30"/>
      <c r="AA219" s="34">
        <v>43</v>
      </c>
      <c r="AB219" s="35">
        <v>1.6431027894535699</v>
      </c>
      <c r="AC219" s="35"/>
      <c r="AD219" s="34">
        <v>19</v>
      </c>
      <c r="AE219" s="35">
        <v>1.2607830126078301</v>
      </c>
      <c r="AF219" s="35"/>
      <c r="AG219" s="34">
        <v>44</v>
      </c>
      <c r="AH219" s="35">
        <v>2.4122807017543901</v>
      </c>
      <c r="AI219" s="35"/>
      <c r="AJ219" s="34">
        <v>29</v>
      </c>
      <c r="AK219" s="35">
        <v>1.21542330259849</v>
      </c>
      <c r="AL219" s="35"/>
      <c r="AM219" s="34">
        <v>61</v>
      </c>
      <c r="AN219" s="35">
        <v>1.4265668849391999</v>
      </c>
      <c r="AO219" s="35"/>
      <c r="AP219" s="34">
        <v>25</v>
      </c>
      <c r="AQ219" s="35">
        <v>0.90810025426807095</v>
      </c>
      <c r="AR219" s="35"/>
      <c r="AS219" s="34">
        <v>57</v>
      </c>
      <c r="AT219" s="35">
        <v>1.3946660141913401</v>
      </c>
      <c r="AU219" s="35"/>
      <c r="AV219" s="34">
        <v>72</v>
      </c>
      <c r="AW219" s="35">
        <v>0.71563462876453598</v>
      </c>
      <c r="AX219" s="35"/>
      <c r="AY219" s="34">
        <v>43</v>
      </c>
      <c r="AZ219" s="35">
        <v>0.59025394646534002</v>
      </c>
      <c r="BA219" s="35"/>
    </row>
    <row r="220" spans="1:53" x14ac:dyDescent="0.3">
      <c r="A220" s="104" t="s">
        <v>123</v>
      </c>
      <c r="B220" s="28" t="s">
        <v>4</v>
      </c>
      <c r="C220" s="29">
        <v>1358</v>
      </c>
      <c r="D220" s="30">
        <v>1.2735389001425499</v>
      </c>
      <c r="E220" s="30">
        <v>100</v>
      </c>
      <c r="F220" s="29">
        <v>116</v>
      </c>
      <c r="G220" s="30">
        <v>1.50200699210151</v>
      </c>
      <c r="H220" s="30">
        <v>103.508771929825</v>
      </c>
      <c r="I220" s="29">
        <v>69</v>
      </c>
      <c r="J220" s="30">
        <v>2.01459854014599</v>
      </c>
      <c r="K220" s="30">
        <v>109.09090909090899</v>
      </c>
      <c r="L220" s="29">
        <v>68</v>
      </c>
      <c r="M220" s="30">
        <v>2.2287774500163899</v>
      </c>
      <c r="N220" s="30">
        <v>100</v>
      </c>
      <c r="O220" s="29">
        <v>118</v>
      </c>
      <c r="P220" s="30">
        <v>2.05539104685595</v>
      </c>
      <c r="Q220" s="30">
        <v>93.442622950819697</v>
      </c>
      <c r="R220" s="29">
        <v>62</v>
      </c>
      <c r="S220" s="30">
        <v>1.42430507695842</v>
      </c>
      <c r="T220" s="30">
        <v>121.428571428571</v>
      </c>
      <c r="U220" s="29">
        <v>62</v>
      </c>
      <c r="V220" s="30">
        <v>1.3107822410148</v>
      </c>
      <c r="W220" s="30">
        <v>113.793103448276</v>
      </c>
      <c r="X220" s="29">
        <v>89</v>
      </c>
      <c r="Y220" s="30">
        <v>1.87605396290051</v>
      </c>
      <c r="Z220" s="30">
        <v>134.210526315789</v>
      </c>
      <c r="AA220" s="34">
        <v>106</v>
      </c>
      <c r="AB220" s="35">
        <v>1.9499632082413501</v>
      </c>
      <c r="AC220" s="35">
        <v>89.285714285714306</v>
      </c>
      <c r="AD220" s="34">
        <v>53</v>
      </c>
      <c r="AE220" s="35">
        <v>1.75322527290771</v>
      </c>
      <c r="AF220" s="35">
        <v>120.833333333333</v>
      </c>
      <c r="AG220" s="34">
        <v>60</v>
      </c>
      <c r="AH220" s="35">
        <v>1.8088634308109699</v>
      </c>
      <c r="AI220" s="35">
        <v>81.818181818181799</v>
      </c>
      <c r="AJ220" s="34">
        <v>69</v>
      </c>
      <c r="AK220" s="35">
        <v>1.43302180685358</v>
      </c>
      <c r="AL220" s="35">
        <v>91.6666666666667</v>
      </c>
      <c r="AM220" s="34">
        <v>105</v>
      </c>
      <c r="AN220" s="35">
        <v>1.2434864992894401</v>
      </c>
      <c r="AO220" s="35">
        <v>81.034482758620697</v>
      </c>
      <c r="AP220" s="34">
        <v>54</v>
      </c>
      <c r="AQ220" s="35">
        <v>0.97843812284834197</v>
      </c>
      <c r="AR220" s="35">
        <v>200</v>
      </c>
      <c r="AS220" s="34">
        <v>92</v>
      </c>
      <c r="AT220" s="35">
        <v>1.12345829771645</v>
      </c>
      <c r="AU220" s="35">
        <v>91.6666666666667</v>
      </c>
      <c r="AV220" s="34">
        <v>141</v>
      </c>
      <c r="AW220" s="35">
        <v>0.71414100486223697</v>
      </c>
      <c r="AX220" s="35">
        <v>93.150684931506802</v>
      </c>
      <c r="AY220" s="34">
        <v>94</v>
      </c>
      <c r="AZ220" s="35">
        <v>0.65377660314369201</v>
      </c>
      <c r="BA220" s="35">
        <v>77.358490566037702</v>
      </c>
    </row>
    <row r="221" spans="1:53" x14ac:dyDescent="0.3">
      <c r="A221" s="105"/>
      <c r="B221" s="28" t="s">
        <v>5</v>
      </c>
      <c r="C221" s="29">
        <v>679</v>
      </c>
      <c r="D221" s="30">
        <v>1.27129750982962</v>
      </c>
      <c r="E221" s="30"/>
      <c r="F221" s="29">
        <v>59</v>
      </c>
      <c r="G221" s="30">
        <v>1.51165769920574</v>
      </c>
      <c r="H221" s="30"/>
      <c r="I221" s="29">
        <v>36</v>
      </c>
      <c r="J221" s="30">
        <v>2.0524515393386502</v>
      </c>
      <c r="K221" s="30"/>
      <c r="L221" s="29">
        <v>34</v>
      </c>
      <c r="M221" s="30">
        <v>2.1669853409815198</v>
      </c>
      <c r="N221" s="30"/>
      <c r="O221" s="29">
        <v>57</v>
      </c>
      <c r="P221" s="30">
        <v>1.9574175824175799</v>
      </c>
      <c r="Q221" s="30"/>
      <c r="R221" s="29">
        <v>34</v>
      </c>
      <c r="S221" s="30">
        <v>1.48926850635129</v>
      </c>
      <c r="T221" s="30"/>
      <c r="U221" s="29">
        <v>33</v>
      </c>
      <c r="V221" s="30">
        <v>1.34419551934827</v>
      </c>
      <c r="W221" s="30"/>
      <c r="X221" s="29">
        <v>51</v>
      </c>
      <c r="Y221" s="30">
        <v>2.0689655172413799</v>
      </c>
      <c r="Z221" s="30"/>
      <c r="AA221" s="34">
        <v>50</v>
      </c>
      <c r="AB221" s="35">
        <v>1.77367860943597</v>
      </c>
      <c r="AC221" s="35"/>
      <c r="AD221" s="34">
        <v>29</v>
      </c>
      <c r="AE221" s="35">
        <v>1.91292875989446</v>
      </c>
      <c r="AF221" s="35"/>
      <c r="AG221" s="34">
        <v>27</v>
      </c>
      <c r="AH221" s="35">
        <v>1.80843938379102</v>
      </c>
      <c r="AI221" s="35"/>
      <c r="AJ221" s="34">
        <v>33</v>
      </c>
      <c r="AK221" s="35">
        <v>1.35858377933306</v>
      </c>
      <c r="AL221" s="35"/>
      <c r="AM221" s="34">
        <v>47</v>
      </c>
      <c r="AN221" s="35">
        <v>1.1276391554702501</v>
      </c>
      <c r="AO221" s="35"/>
      <c r="AP221" s="34">
        <v>36</v>
      </c>
      <c r="AQ221" s="35">
        <v>1.3015184381778699</v>
      </c>
      <c r="AR221" s="35"/>
      <c r="AS221" s="34">
        <v>44</v>
      </c>
      <c r="AT221" s="35">
        <v>1.0726474890297399</v>
      </c>
      <c r="AU221" s="35"/>
      <c r="AV221" s="34">
        <v>68</v>
      </c>
      <c r="AW221" s="35">
        <v>0.70226169575544795</v>
      </c>
      <c r="AX221" s="35"/>
      <c r="AY221" s="34">
        <v>41</v>
      </c>
      <c r="AZ221" s="35">
        <v>0.57803468208092501</v>
      </c>
      <c r="BA221" s="35"/>
    </row>
    <row r="222" spans="1:53" x14ac:dyDescent="0.3">
      <c r="A222" s="78"/>
      <c r="B222" s="28" t="s">
        <v>6</v>
      </c>
      <c r="C222" s="29">
        <v>679</v>
      </c>
      <c r="D222" s="30">
        <v>1.27578820788396</v>
      </c>
      <c r="E222" s="30"/>
      <c r="F222" s="29">
        <v>57</v>
      </c>
      <c r="G222" s="30">
        <v>1.49214659685864</v>
      </c>
      <c r="H222" s="30"/>
      <c r="I222" s="29">
        <v>33</v>
      </c>
      <c r="J222" s="30">
        <v>1.9748653500897699</v>
      </c>
      <c r="K222" s="30"/>
      <c r="L222" s="29">
        <v>34</v>
      </c>
      <c r="M222" s="30">
        <v>2.2941970310391402</v>
      </c>
      <c r="N222" s="30"/>
      <c r="O222" s="29">
        <v>61</v>
      </c>
      <c r="P222" s="30">
        <v>2.15623895369388</v>
      </c>
      <c r="Q222" s="30"/>
      <c r="R222" s="29">
        <v>28</v>
      </c>
      <c r="S222" s="30">
        <v>1.3526570048309201</v>
      </c>
      <c r="T222" s="30"/>
      <c r="U222" s="29">
        <v>29</v>
      </c>
      <c r="V222" s="30">
        <v>1.27472527472527</v>
      </c>
      <c r="W222" s="30"/>
      <c r="X222" s="29">
        <v>38</v>
      </c>
      <c r="Y222" s="30">
        <v>1.6673979815708599</v>
      </c>
      <c r="Z222" s="30"/>
      <c r="AA222" s="34">
        <v>56</v>
      </c>
      <c r="AB222" s="35">
        <v>2.1398547955674401</v>
      </c>
      <c r="AC222" s="35"/>
      <c r="AD222" s="34">
        <v>24</v>
      </c>
      <c r="AE222" s="35">
        <v>1.5925680159256801</v>
      </c>
      <c r="AF222" s="35"/>
      <c r="AG222" s="34">
        <v>33</v>
      </c>
      <c r="AH222" s="35">
        <v>1.80921052631579</v>
      </c>
      <c r="AI222" s="35"/>
      <c r="AJ222" s="34">
        <v>36</v>
      </c>
      <c r="AK222" s="35">
        <v>1.50880134115675</v>
      </c>
      <c r="AL222" s="35"/>
      <c r="AM222" s="34">
        <v>58</v>
      </c>
      <c r="AN222" s="35">
        <v>1.3564078578110399</v>
      </c>
      <c r="AO222" s="35"/>
      <c r="AP222" s="34">
        <v>18</v>
      </c>
      <c r="AQ222" s="35">
        <v>0.65383218307301105</v>
      </c>
      <c r="AR222" s="35"/>
      <c r="AS222" s="34">
        <v>48</v>
      </c>
      <c r="AT222" s="35">
        <v>1.1744555908979699</v>
      </c>
      <c r="AU222" s="35"/>
      <c r="AV222" s="34">
        <v>73</v>
      </c>
      <c r="AW222" s="35">
        <v>0.72557399860848804</v>
      </c>
      <c r="AX222" s="35"/>
      <c r="AY222" s="34">
        <v>53</v>
      </c>
      <c r="AZ222" s="35">
        <v>0.72752230610844204</v>
      </c>
      <c r="BA222" s="35"/>
    </row>
    <row r="223" spans="1:53" x14ac:dyDescent="0.3">
      <c r="A223" s="104" t="s">
        <v>122</v>
      </c>
      <c r="B223" s="28" t="s">
        <v>4</v>
      </c>
      <c r="C223" s="29">
        <v>1256</v>
      </c>
      <c r="D223" s="30">
        <v>1.17788281191387</v>
      </c>
      <c r="E223" s="30">
        <v>92.638036809816001</v>
      </c>
      <c r="F223" s="29">
        <v>117</v>
      </c>
      <c r="G223" s="30">
        <v>1.5149553282403201</v>
      </c>
      <c r="H223" s="30">
        <v>105.26315789473701</v>
      </c>
      <c r="I223" s="29">
        <v>73</v>
      </c>
      <c r="J223" s="30">
        <v>2.13138686131387</v>
      </c>
      <c r="K223" s="30">
        <v>102.777777777778</v>
      </c>
      <c r="L223" s="29">
        <v>53</v>
      </c>
      <c r="M223" s="30">
        <v>1.7371353654539501</v>
      </c>
      <c r="N223" s="30">
        <v>112</v>
      </c>
      <c r="O223" s="29">
        <v>98</v>
      </c>
      <c r="P223" s="30">
        <v>1.7070196829820601</v>
      </c>
      <c r="Q223" s="30">
        <v>108.51063829787201</v>
      </c>
      <c r="R223" s="29">
        <v>49</v>
      </c>
      <c r="S223" s="30">
        <v>1.1256604640477801</v>
      </c>
      <c r="T223" s="30">
        <v>122.727272727273</v>
      </c>
      <c r="U223" s="29">
        <v>50</v>
      </c>
      <c r="V223" s="30">
        <v>1.0570824524312901</v>
      </c>
      <c r="W223" s="30">
        <v>100</v>
      </c>
      <c r="X223" s="29">
        <v>84</v>
      </c>
      <c r="Y223" s="30">
        <v>1.7706576728499199</v>
      </c>
      <c r="Z223" s="30">
        <v>90.909090909090907</v>
      </c>
      <c r="AA223" s="34">
        <v>92</v>
      </c>
      <c r="AB223" s="35">
        <v>1.6924208977189099</v>
      </c>
      <c r="AC223" s="35">
        <v>104.444444444444</v>
      </c>
      <c r="AD223" s="34">
        <v>47</v>
      </c>
      <c r="AE223" s="35">
        <v>1.5547469401256999</v>
      </c>
      <c r="AF223" s="35">
        <v>80.769230769230802</v>
      </c>
      <c r="AG223" s="34">
        <v>57</v>
      </c>
      <c r="AH223" s="35">
        <v>1.7184202592704301</v>
      </c>
      <c r="AI223" s="35">
        <v>111.111111111111</v>
      </c>
      <c r="AJ223" s="34">
        <v>57</v>
      </c>
      <c r="AK223" s="35">
        <v>1.1838006230529601</v>
      </c>
      <c r="AL223" s="35">
        <v>67.647058823529406</v>
      </c>
      <c r="AM223" s="34">
        <v>91</v>
      </c>
      <c r="AN223" s="35">
        <v>1.0776882993841801</v>
      </c>
      <c r="AO223" s="35">
        <v>85.714285714285694</v>
      </c>
      <c r="AP223" s="34">
        <v>41</v>
      </c>
      <c r="AQ223" s="35">
        <v>0.74288820438485204</v>
      </c>
      <c r="AR223" s="35">
        <v>78.260869565217405</v>
      </c>
      <c r="AS223" s="34">
        <v>106</v>
      </c>
      <c r="AT223" s="35">
        <v>1.2944193430211299</v>
      </c>
      <c r="AU223" s="35">
        <v>63.076923076923102</v>
      </c>
      <c r="AV223" s="34">
        <v>168</v>
      </c>
      <c r="AW223" s="35">
        <v>0.85089141004862201</v>
      </c>
      <c r="AX223" s="35">
        <v>86.6666666666667</v>
      </c>
      <c r="AY223" s="34">
        <v>73</v>
      </c>
      <c r="AZ223" s="35">
        <v>0.50772012797329302</v>
      </c>
      <c r="BA223" s="35">
        <v>97.297297297297305</v>
      </c>
    </row>
    <row r="224" spans="1:53" x14ac:dyDescent="0.3">
      <c r="A224" s="105"/>
      <c r="B224" s="28" t="s">
        <v>5</v>
      </c>
      <c r="C224" s="29">
        <v>604</v>
      </c>
      <c r="D224" s="30">
        <v>1.1308743680958599</v>
      </c>
      <c r="E224" s="30"/>
      <c r="F224" s="29">
        <v>60</v>
      </c>
      <c r="G224" s="30">
        <v>1.53727901614143</v>
      </c>
      <c r="H224" s="30"/>
      <c r="I224" s="29">
        <v>37</v>
      </c>
      <c r="J224" s="30">
        <v>2.1094640820980599</v>
      </c>
      <c r="K224" s="30"/>
      <c r="L224" s="29">
        <v>28</v>
      </c>
      <c r="M224" s="30">
        <v>1.78457616316125</v>
      </c>
      <c r="N224" s="30"/>
      <c r="O224" s="29">
        <v>51</v>
      </c>
      <c r="P224" s="30">
        <v>1.7513736263736299</v>
      </c>
      <c r="Q224" s="30"/>
      <c r="R224" s="29">
        <v>27</v>
      </c>
      <c r="S224" s="30">
        <v>1.1826544021025001</v>
      </c>
      <c r="T224" s="30"/>
      <c r="U224" s="29">
        <v>25</v>
      </c>
      <c r="V224" s="30">
        <v>1.0183299389002001</v>
      </c>
      <c r="W224" s="30"/>
      <c r="X224" s="29">
        <v>40</v>
      </c>
      <c r="Y224" s="30">
        <v>1.62271805273834</v>
      </c>
      <c r="Z224" s="30"/>
      <c r="AA224" s="34">
        <v>47</v>
      </c>
      <c r="AB224" s="35">
        <v>1.6672578928698101</v>
      </c>
      <c r="AC224" s="35"/>
      <c r="AD224" s="34">
        <v>21</v>
      </c>
      <c r="AE224" s="35">
        <v>1.3852242744063299</v>
      </c>
      <c r="AF224" s="35"/>
      <c r="AG224" s="34">
        <v>30</v>
      </c>
      <c r="AH224" s="35">
        <v>2.0093770931011399</v>
      </c>
      <c r="AI224" s="35"/>
      <c r="AJ224" s="34">
        <v>23</v>
      </c>
      <c r="AK224" s="35">
        <v>0.94689172498970797</v>
      </c>
      <c r="AL224" s="35"/>
      <c r="AM224" s="34">
        <v>42</v>
      </c>
      <c r="AN224" s="35">
        <v>1.00767754318618</v>
      </c>
      <c r="AO224" s="35"/>
      <c r="AP224" s="34">
        <v>18</v>
      </c>
      <c r="AQ224" s="35">
        <v>0.65075921908893697</v>
      </c>
      <c r="AR224" s="35"/>
      <c r="AS224" s="34">
        <v>41</v>
      </c>
      <c r="AT224" s="35">
        <v>0.99951243295953196</v>
      </c>
      <c r="AU224" s="35"/>
      <c r="AV224" s="34">
        <v>78</v>
      </c>
      <c r="AW224" s="35">
        <v>0.805535474543014</v>
      </c>
      <c r="AX224" s="35"/>
      <c r="AY224" s="34">
        <v>36</v>
      </c>
      <c r="AZ224" s="35">
        <v>0.50754264768081203</v>
      </c>
      <c r="BA224" s="35"/>
    </row>
    <row r="225" spans="1:53" x14ac:dyDescent="0.3">
      <c r="A225" s="78"/>
      <c r="B225" s="28" t="s">
        <v>6</v>
      </c>
      <c r="C225" s="29">
        <v>652</v>
      </c>
      <c r="D225" s="30">
        <v>1.2250573071286299</v>
      </c>
      <c r="E225" s="30"/>
      <c r="F225" s="29">
        <v>57</v>
      </c>
      <c r="G225" s="30">
        <v>1.49214659685864</v>
      </c>
      <c r="H225" s="30"/>
      <c r="I225" s="29">
        <v>36</v>
      </c>
      <c r="J225" s="30">
        <v>2.15439856373429</v>
      </c>
      <c r="K225" s="30"/>
      <c r="L225" s="29">
        <v>25</v>
      </c>
      <c r="M225" s="30">
        <v>1.6869095816464199</v>
      </c>
      <c r="N225" s="30"/>
      <c r="O225" s="29">
        <v>47</v>
      </c>
      <c r="P225" s="30">
        <v>1.6613644397313501</v>
      </c>
      <c r="Q225" s="30"/>
      <c r="R225" s="29">
        <v>22</v>
      </c>
      <c r="S225" s="30">
        <v>1.06280193236715</v>
      </c>
      <c r="T225" s="30"/>
      <c r="U225" s="29">
        <v>25</v>
      </c>
      <c r="V225" s="30">
        <v>1.0989010989011001</v>
      </c>
      <c r="W225" s="30"/>
      <c r="X225" s="29">
        <v>44</v>
      </c>
      <c r="Y225" s="30">
        <v>1.93067134708205</v>
      </c>
      <c r="Z225" s="30"/>
      <c r="AA225" s="34">
        <v>45</v>
      </c>
      <c r="AB225" s="35">
        <v>1.7195261750095501</v>
      </c>
      <c r="AC225" s="35"/>
      <c r="AD225" s="34">
        <v>26</v>
      </c>
      <c r="AE225" s="35">
        <v>1.72528201725282</v>
      </c>
      <c r="AF225" s="35"/>
      <c r="AG225" s="34">
        <v>27</v>
      </c>
      <c r="AH225" s="35">
        <v>1.4802631578947401</v>
      </c>
      <c r="AI225" s="35"/>
      <c r="AJ225" s="34">
        <v>34</v>
      </c>
      <c r="AK225" s="35">
        <v>1.4249790444258199</v>
      </c>
      <c r="AL225" s="35"/>
      <c r="AM225" s="34">
        <v>49</v>
      </c>
      <c r="AN225" s="35">
        <v>1.14593077642657</v>
      </c>
      <c r="AO225" s="35"/>
      <c r="AP225" s="34">
        <v>23</v>
      </c>
      <c r="AQ225" s="35">
        <v>0.83545223392662504</v>
      </c>
      <c r="AR225" s="35"/>
      <c r="AS225" s="34">
        <v>65</v>
      </c>
      <c r="AT225" s="35">
        <v>1.59040861267433</v>
      </c>
      <c r="AU225" s="35"/>
      <c r="AV225" s="34">
        <v>90</v>
      </c>
      <c r="AW225" s="35">
        <v>0.89454328595567001</v>
      </c>
      <c r="AX225" s="35"/>
      <c r="AY225" s="34">
        <v>37</v>
      </c>
      <c r="AZ225" s="35">
        <v>0.50789293067947805</v>
      </c>
      <c r="BA225" s="35"/>
    </row>
    <row r="226" spans="1:53" x14ac:dyDescent="0.3">
      <c r="A226" s="104" t="s">
        <v>121</v>
      </c>
      <c r="B226" s="28" t="s">
        <v>4</v>
      </c>
      <c r="C226" s="29">
        <v>1201</v>
      </c>
      <c r="D226" s="30">
        <v>1.1263035486533099</v>
      </c>
      <c r="E226" s="30">
        <v>101.510067114094</v>
      </c>
      <c r="F226" s="29">
        <v>101</v>
      </c>
      <c r="G226" s="30">
        <v>1.3077819500194201</v>
      </c>
      <c r="H226" s="30">
        <v>106.12244897959199</v>
      </c>
      <c r="I226" s="29">
        <v>55</v>
      </c>
      <c r="J226" s="30">
        <v>1.60583941605839</v>
      </c>
      <c r="K226" s="30">
        <v>111.538461538462</v>
      </c>
      <c r="L226" s="29">
        <v>62</v>
      </c>
      <c r="M226" s="30">
        <v>2.0321206161914098</v>
      </c>
      <c r="N226" s="30">
        <v>158.333333333333</v>
      </c>
      <c r="O226" s="29">
        <v>80</v>
      </c>
      <c r="P226" s="30">
        <v>1.39348545549556</v>
      </c>
      <c r="Q226" s="30">
        <v>116.216216216216</v>
      </c>
      <c r="R226" s="29">
        <v>43</v>
      </c>
      <c r="S226" s="30">
        <v>0.98782448885825902</v>
      </c>
      <c r="T226" s="30">
        <v>65.384615384615401</v>
      </c>
      <c r="U226" s="29">
        <v>53</v>
      </c>
      <c r="V226" s="30">
        <v>1.1205073995771699</v>
      </c>
      <c r="W226" s="30">
        <v>96.296296296296305</v>
      </c>
      <c r="X226" s="29">
        <v>61</v>
      </c>
      <c r="Y226" s="30">
        <v>1.2858347386172</v>
      </c>
      <c r="Z226" s="30">
        <v>103.333333333333</v>
      </c>
      <c r="AA226" s="34">
        <v>88</v>
      </c>
      <c r="AB226" s="35">
        <v>1.6188373804267799</v>
      </c>
      <c r="AC226" s="35">
        <v>120</v>
      </c>
      <c r="AD226" s="34">
        <v>62</v>
      </c>
      <c r="AE226" s="35">
        <v>2.0509427720807101</v>
      </c>
      <c r="AF226" s="35">
        <v>82.352941176470594</v>
      </c>
      <c r="AG226" s="34">
        <v>45</v>
      </c>
      <c r="AH226" s="35">
        <v>1.3566475731082299</v>
      </c>
      <c r="AI226" s="35">
        <v>125</v>
      </c>
      <c r="AJ226" s="34">
        <v>77</v>
      </c>
      <c r="AK226" s="35">
        <v>1.59916926272066</v>
      </c>
      <c r="AL226" s="35">
        <v>87.804878048780495</v>
      </c>
      <c r="AM226" s="34">
        <v>97</v>
      </c>
      <c r="AN226" s="35">
        <v>1.14874467077215</v>
      </c>
      <c r="AO226" s="35">
        <v>86.538461538461505</v>
      </c>
      <c r="AP226" s="34">
        <v>49</v>
      </c>
      <c r="AQ226" s="35">
        <v>0.88784200036238403</v>
      </c>
      <c r="AR226" s="35">
        <v>88.461538461538495</v>
      </c>
      <c r="AS226" s="34">
        <v>125</v>
      </c>
      <c r="AT226" s="35">
        <v>1.5264379045060401</v>
      </c>
      <c r="AU226" s="35">
        <v>92.307692307692307</v>
      </c>
      <c r="AV226" s="34">
        <v>134</v>
      </c>
      <c r="AW226" s="35">
        <v>0.678687196110211</v>
      </c>
      <c r="AX226" s="35">
        <v>103.030303030303</v>
      </c>
      <c r="AY226" s="34">
        <v>69</v>
      </c>
      <c r="AZ226" s="35">
        <v>0.479899846988455</v>
      </c>
      <c r="BA226" s="35">
        <v>109.09090909090899</v>
      </c>
    </row>
    <row r="227" spans="1:53" x14ac:dyDescent="0.3">
      <c r="A227" s="105"/>
      <c r="B227" s="28" t="s">
        <v>5</v>
      </c>
      <c r="C227" s="29">
        <v>605</v>
      </c>
      <c r="D227" s="30">
        <v>1.13274667665231</v>
      </c>
      <c r="E227" s="30"/>
      <c r="F227" s="29">
        <v>52</v>
      </c>
      <c r="G227" s="30">
        <v>1.33230848065591</v>
      </c>
      <c r="H227" s="30"/>
      <c r="I227" s="29">
        <v>29</v>
      </c>
      <c r="J227" s="30">
        <v>1.6533637400228101</v>
      </c>
      <c r="K227" s="30"/>
      <c r="L227" s="29">
        <v>38</v>
      </c>
      <c r="M227" s="30">
        <v>2.4219247928617</v>
      </c>
      <c r="N227" s="30"/>
      <c r="O227" s="29">
        <v>43</v>
      </c>
      <c r="P227" s="30">
        <v>1.47664835164835</v>
      </c>
      <c r="Q227" s="30"/>
      <c r="R227" s="29">
        <v>17</v>
      </c>
      <c r="S227" s="30">
        <v>0.74463425317564602</v>
      </c>
      <c r="T227" s="30"/>
      <c r="U227" s="29">
        <v>26</v>
      </c>
      <c r="V227" s="30">
        <v>1.05906313645621</v>
      </c>
      <c r="W227" s="30"/>
      <c r="X227" s="29">
        <v>31</v>
      </c>
      <c r="Y227" s="30">
        <v>1.25760649087221</v>
      </c>
      <c r="Z227" s="30"/>
      <c r="AA227" s="34">
        <v>48</v>
      </c>
      <c r="AB227" s="35">
        <v>1.7027314650585299</v>
      </c>
      <c r="AC227" s="35"/>
      <c r="AD227" s="34">
        <v>28</v>
      </c>
      <c r="AE227" s="35">
        <v>1.84696569920844</v>
      </c>
      <c r="AF227" s="35"/>
      <c r="AG227" s="34">
        <v>25</v>
      </c>
      <c r="AH227" s="35">
        <v>1.67448091091762</v>
      </c>
      <c r="AI227" s="35"/>
      <c r="AJ227" s="34">
        <v>36</v>
      </c>
      <c r="AK227" s="35">
        <v>1.48209139563606</v>
      </c>
      <c r="AL227" s="35"/>
      <c r="AM227" s="34">
        <v>45</v>
      </c>
      <c r="AN227" s="35">
        <v>1.07965451055662</v>
      </c>
      <c r="AO227" s="35"/>
      <c r="AP227" s="34">
        <v>23</v>
      </c>
      <c r="AQ227" s="35">
        <v>0.83152566883586398</v>
      </c>
      <c r="AR227" s="35"/>
      <c r="AS227" s="34">
        <v>60</v>
      </c>
      <c r="AT227" s="35">
        <v>1.4627011214041901</v>
      </c>
      <c r="AU227" s="35"/>
      <c r="AV227" s="34">
        <v>68</v>
      </c>
      <c r="AW227" s="35">
        <v>0.70226169575544795</v>
      </c>
      <c r="AX227" s="35"/>
      <c r="AY227" s="34">
        <v>36</v>
      </c>
      <c r="AZ227" s="35">
        <v>0.50754264768081203</v>
      </c>
      <c r="BA227" s="35"/>
    </row>
    <row r="228" spans="1:53" x14ac:dyDescent="0.3">
      <c r="A228" s="78"/>
      <c r="B228" s="28" t="s">
        <v>6</v>
      </c>
      <c r="C228" s="29">
        <v>596</v>
      </c>
      <c r="D228" s="30">
        <v>1.11983766111758</v>
      </c>
      <c r="E228" s="30"/>
      <c r="F228" s="29">
        <v>49</v>
      </c>
      <c r="G228" s="30">
        <v>1.2827225130890101</v>
      </c>
      <c r="H228" s="30"/>
      <c r="I228" s="29">
        <v>26</v>
      </c>
      <c r="J228" s="30">
        <v>1.5559545182525401</v>
      </c>
      <c r="K228" s="30"/>
      <c r="L228" s="29">
        <v>24</v>
      </c>
      <c r="M228" s="30">
        <v>1.6194331983805701</v>
      </c>
      <c r="N228" s="30"/>
      <c r="O228" s="29">
        <v>37</v>
      </c>
      <c r="P228" s="30">
        <v>1.30788264404383</v>
      </c>
      <c r="Q228" s="30"/>
      <c r="R228" s="29">
        <v>26</v>
      </c>
      <c r="S228" s="30">
        <v>1.2560386473430001</v>
      </c>
      <c r="T228" s="30"/>
      <c r="U228" s="29">
        <v>27</v>
      </c>
      <c r="V228" s="30">
        <v>1.1868131868131899</v>
      </c>
      <c r="W228" s="30"/>
      <c r="X228" s="29">
        <v>30</v>
      </c>
      <c r="Y228" s="30">
        <v>1.3163668275559499</v>
      </c>
      <c r="Z228" s="30"/>
      <c r="AA228" s="34">
        <v>40</v>
      </c>
      <c r="AB228" s="35">
        <v>1.5284677111195999</v>
      </c>
      <c r="AC228" s="35"/>
      <c r="AD228" s="34">
        <v>34</v>
      </c>
      <c r="AE228" s="35">
        <v>2.2561380225613799</v>
      </c>
      <c r="AF228" s="35"/>
      <c r="AG228" s="34">
        <v>20</v>
      </c>
      <c r="AH228" s="35">
        <v>1.09649122807018</v>
      </c>
      <c r="AI228" s="35"/>
      <c r="AJ228" s="34">
        <v>41</v>
      </c>
      <c r="AK228" s="35">
        <v>1.71835708298407</v>
      </c>
      <c r="AL228" s="35"/>
      <c r="AM228" s="34">
        <v>52</v>
      </c>
      <c r="AN228" s="35">
        <v>1.2160898035547201</v>
      </c>
      <c r="AO228" s="35"/>
      <c r="AP228" s="34">
        <v>26</v>
      </c>
      <c r="AQ228" s="35">
        <v>0.94442426443879401</v>
      </c>
      <c r="AR228" s="35"/>
      <c r="AS228" s="34">
        <v>65</v>
      </c>
      <c r="AT228" s="35">
        <v>1.59040861267433</v>
      </c>
      <c r="AU228" s="35"/>
      <c r="AV228" s="34">
        <v>66</v>
      </c>
      <c r="AW228" s="35">
        <v>0.65599840970082501</v>
      </c>
      <c r="AX228" s="35"/>
      <c r="AY228" s="34">
        <v>33</v>
      </c>
      <c r="AZ228" s="35">
        <v>0.452985586822237</v>
      </c>
      <c r="BA228" s="35"/>
    </row>
    <row r="229" spans="1:53" x14ac:dyDescent="0.3">
      <c r="A229" s="104" t="s">
        <v>120</v>
      </c>
      <c r="B229" s="28" t="s">
        <v>4</v>
      </c>
      <c r="C229" s="29">
        <v>880</v>
      </c>
      <c r="D229" s="30">
        <v>0.82526821216895496</v>
      </c>
      <c r="E229" s="30">
        <v>91.304347826086996</v>
      </c>
      <c r="F229" s="29">
        <v>107</v>
      </c>
      <c r="G229" s="30">
        <v>1.3854719668522599</v>
      </c>
      <c r="H229" s="30">
        <v>87.719298245613999</v>
      </c>
      <c r="I229" s="29">
        <v>33</v>
      </c>
      <c r="J229" s="30">
        <v>0.96350364963503599</v>
      </c>
      <c r="K229" s="30">
        <v>120</v>
      </c>
      <c r="L229" s="29">
        <v>35</v>
      </c>
      <c r="M229" s="30">
        <v>1.14716486397902</v>
      </c>
      <c r="N229" s="30">
        <v>105.88235294117599</v>
      </c>
      <c r="O229" s="29">
        <v>67</v>
      </c>
      <c r="P229" s="30">
        <v>1.1670440689775301</v>
      </c>
      <c r="Q229" s="30">
        <v>139.28571428571399</v>
      </c>
      <c r="R229" s="29">
        <v>42</v>
      </c>
      <c r="S229" s="30">
        <v>0.96485182632667099</v>
      </c>
      <c r="T229" s="30">
        <v>90.909090909090907</v>
      </c>
      <c r="U229" s="29">
        <v>32</v>
      </c>
      <c r="V229" s="30">
        <v>0.67653276955602504</v>
      </c>
      <c r="W229" s="30">
        <v>113.333333333333</v>
      </c>
      <c r="X229" s="29">
        <v>60</v>
      </c>
      <c r="Y229" s="30">
        <v>1.26475548060708</v>
      </c>
      <c r="Z229" s="30">
        <v>87.5</v>
      </c>
      <c r="AA229" s="34">
        <v>41</v>
      </c>
      <c r="AB229" s="35">
        <v>0.75423105224429698</v>
      </c>
      <c r="AC229" s="35">
        <v>127.777777777778</v>
      </c>
      <c r="AD229" s="34">
        <v>34</v>
      </c>
      <c r="AE229" s="35">
        <v>1.1247105524313601</v>
      </c>
      <c r="AF229" s="35">
        <v>126.666666666667</v>
      </c>
      <c r="AG229" s="34">
        <v>37</v>
      </c>
      <c r="AH229" s="35">
        <v>1.11546578233343</v>
      </c>
      <c r="AI229" s="35">
        <v>48</v>
      </c>
      <c r="AJ229" s="34">
        <v>47</v>
      </c>
      <c r="AK229" s="35">
        <v>0.97611630321910703</v>
      </c>
      <c r="AL229" s="35">
        <v>104.347826086957</v>
      </c>
      <c r="AM229" s="34">
        <v>67</v>
      </c>
      <c r="AN229" s="35">
        <v>0.79346281383230699</v>
      </c>
      <c r="AO229" s="35">
        <v>103.030303030303</v>
      </c>
      <c r="AP229" s="34">
        <v>35</v>
      </c>
      <c r="AQ229" s="35">
        <v>0.63417285740170304</v>
      </c>
      <c r="AR229" s="35">
        <v>133.333333333333</v>
      </c>
      <c r="AS229" s="34">
        <v>90</v>
      </c>
      <c r="AT229" s="35">
        <v>1.09903529124435</v>
      </c>
      <c r="AU229" s="35">
        <v>80</v>
      </c>
      <c r="AV229" s="34">
        <v>91</v>
      </c>
      <c r="AW229" s="35">
        <v>0.46089951377633698</v>
      </c>
      <c r="AX229" s="35">
        <v>54.237288135593197</v>
      </c>
      <c r="AY229" s="34">
        <v>62</v>
      </c>
      <c r="AZ229" s="35">
        <v>0.43121435526498803</v>
      </c>
      <c r="BA229" s="35">
        <v>72.2222222222222</v>
      </c>
    </row>
    <row r="230" spans="1:53" x14ac:dyDescent="0.3">
      <c r="A230" s="105"/>
      <c r="B230" s="28" t="s">
        <v>5</v>
      </c>
      <c r="C230" s="29">
        <v>420</v>
      </c>
      <c r="D230" s="30">
        <v>0.78636959370904302</v>
      </c>
      <c r="E230" s="30"/>
      <c r="F230" s="29">
        <v>50</v>
      </c>
      <c r="G230" s="30">
        <v>1.28106584678452</v>
      </c>
      <c r="H230" s="30"/>
      <c r="I230" s="29">
        <v>18</v>
      </c>
      <c r="J230" s="30">
        <v>1.02622576966933</v>
      </c>
      <c r="K230" s="30"/>
      <c r="L230" s="29">
        <v>18</v>
      </c>
      <c r="M230" s="30">
        <v>1.1472275334608</v>
      </c>
      <c r="N230" s="30"/>
      <c r="O230" s="29">
        <v>39</v>
      </c>
      <c r="P230" s="30">
        <v>1.33928571428571</v>
      </c>
      <c r="Q230" s="30"/>
      <c r="R230" s="29">
        <v>20</v>
      </c>
      <c r="S230" s="30">
        <v>0.87604029785370097</v>
      </c>
      <c r="T230" s="30"/>
      <c r="U230" s="29">
        <v>17</v>
      </c>
      <c r="V230" s="30">
        <v>0.69246435845213805</v>
      </c>
      <c r="W230" s="30"/>
      <c r="X230" s="29">
        <v>28</v>
      </c>
      <c r="Y230" s="30">
        <v>1.1359026369168399</v>
      </c>
      <c r="Z230" s="30"/>
      <c r="AA230" s="34">
        <v>23</v>
      </c>
      <c r="AB230" s="35">
        <v>0.81589216034054601</v>
      </c>
      <c r="AC230" s="35"/>
      <c r="AD230" s="34">
        <v>19</v>
      </c>
      <c r="AE230" s="35">
        <v>1.2532981530342999</v>
      </c>
      <c r="AF230" s="35"/>
      <c r="AG230" s="34">
        <v>12</v>
      </c>
      <c r="AH230" s="35">
        <v>0.80375083724045504</v>
      </c>
      <c r="AI230" s="35"/>
      <c r="AJ230" s="34">
        <v>24</v>
      </c>
      <c r="AK230" s="35">
        <v>0.98806093042404297</v>
      </c>
      <c r="AL230" s="35"/>
      <c r="AM230" s="34">
        <v>34</v>
      </c>
      <c r="AN230" s="35">
        <v>0.81573896353166997</v>
      </c>
      <c r="AO230" s="35"/>
      <c r="AP230" s="34">
        <v>20</v>
      </c>
      <c r="AQ230" s="35">
        <v>0.72306579898770795</v>
      </c>
      <c r="AR230" s="35"/>
      <c r="AS230" s="34">
        <v>40</v>
      </c>
      <c r="AT230" s="35">
        <v>0.97513408093612897</v>
      </c>
      <c r="AU230" s="35"/>
      <c r="AV230" s="34">
        <v>32</v>
      </c>
      <c r="AW230" s="35">
        <v>0.33047609212021101</v>
      </c>
      <c r="AX230" s="35"/>
      <c r="AY230" s="34">
        <v>26</v>
      </c>
      <c r="AZ230" s="35">
        <v>0.36655857888058602</v>
      </c>
      <c r="BA230" s="35"/>
    </row>
    <row r="231" spans="1:53" x14ac:dyDescent="0.3">
      <c r="A231" s="78"/>
      <c r="B231" s="28" t="s">
        <v>6</v>
      </c>
      <c r="C231" s="29">
        <v>460</v>
      </c>
      <c r="D231" s="30">
        <v>0.86430423509075205</v>
      </c>
      <c r="E231" s="30"/>
      <c r="F231" s="29">
        <v>57</v>
      </c>
      <c r="G231" s="30">
        <v>1.49214659685864</v>
      </c>
      <c r="H231" s="30"/>
      <c r="I231" s="29">
        <v>15</v>
      </c>
      <c r="J231" s="30">
        <v>0.89766606822262096</v>
      </c>
      <c r="K231" s="30"/>
      <c r="L231" s="29">
        <v>17</v>
      </c>
      <c r="M231" s="30">
        <v>1.1470985155195701</v>
      </c>
      <c r="N231" s="30"/>
      <c r="O231" s="29">
        <v>28</v>
      </c>
      <c r="P231" s="30">
        <v>0.98974902792506203</v>
      </c>
      <c r="Q231" s="30"/>
      <c r="R231" s="29">
        <v>22</v>
      </c>
      <c r="S231" s="30">
        <v>1.06280193236715</v>
      </c>
      <c r="T231" s="30"/>
      <c r="U231" s="29">
        <v>15</v>
      </c>
      <c r="V231" s="30">
        <v>0.659340659340659</v>
      </c>
      <c r="W231" s="30"/>
      <c r="X231" s="29">
        <v>32</v>
      </c>
      <c r="Y231" s="30">
        <v>1.4041246160596801</v>
      </c>
      <c r="Z231" s="30"/>
      <c r="AA231" s="34">
        <v>18</v>
      </c>
      <c r="AB231" s="35">
        <v>0.68781047000382101</v>
      </c>
      <c r="AC231" s="35"/>
      <c r="AD231" s="34">
        <v>15</v>
      </c>
      <c r="AE231" s="35">
        <v>0.99535500995354997</v>
      </c>
      <c r="AF231" s="35"/>
      <c r="AG231" s="34">
        <v>25</v>
      </c>
      <c r="AH231" s="35">
        <v>1.3706140350877201</v>
      </c>
      <c r="AI231" s="35"/>
      <c r="AJ231" s="34">
        <v>23</v>
      </c>
      <c r="AK231" s="35">
        <v>0.96395641240569996</v>
      </c>
      <c r="AL231" s="35"/>
      <c r="AM231" s="34">
        <v>33</v>
      </c>
      <c r="AN231" s="35">
        <v>0.77174929840972895</v>
      </c>
      <c r="AO231" s="35"/>
      <c r="AP231" s="34">
        <v>15</v>
      </c>
      <c r="AQ231" s="35">
        <v>0.54486015256084297</v>
      </c>
      <c r="AR231" s="35"/>
      <c r="AS231" s="34">
        <v>50</v>
      </c>
      <c r="AT231" s="35">
        <v>1.2233912405187199</v>
      </c>
      <c r="AU231" s="35"/>
      <c r="AV231" s="34">
        <v>59</v>
      </c>
      <c r="AW231" s="35">
        <v>0.58642282079316199</v>
      </c>
      <c r="AX231" s="35"/>
      <c r="AY231" s="34">
        <v>36</v>
      </c>
      <c r="AZ231" s="35">
        <v>0.49416609471516798</v>
      </c>
      <c r="BA231" s="35"/>
    </row>
    <row r="232" spans="1:53" x14ac:dyDescent="0.3">
      <c r="A232" s="104" t="s">
        <v>119</v>
      </c>
      <c r="B232" s="28" t="s">
        <v>4</v>
      </c>
      <c r="C232" s="29">
        <v>947</v>
      </c>
      <c r="D232" s="30">
        <v>0.88810113286818204</v>
      </c>
      <c r="E232" s="30">
        <v>75.695732838590004</v>
      </c>
      <c r="F232" s="29">
        <v>91</v>
      </c>
      <c r="G232" s="30">
        <v>1.1782985886313599</v>
      </c>
      <c r="H232" s="30">
        <v>111.627906976744</v>
      </c>
      <c r="I232" s="29">
        <v>46</v>
      </c>
      <c r="J232" s="30">
        <v>1.34306569343066</v>
      </c>
      <c r="K232" s="30">
        <v>100</v>
      </c>
      <c r="L232" s="29">
        <v>46</v>
      </c>
      <c r="M232" s="30">
        <v>1.5077023926581401</v>
      </c>
      <c r="N232" s="30">
        <v>58.620689655172399</v>
      </c>
      <c r="O232" s="29">
        <v>77</v>
      </c>
      <c r="P232" s="30">
        <v>1.3412297509144699</v>
      </c>
      <c r="Q232" s="30">
        <v>83.3333333333333</v>
      </c>
      <c r="R232" s="29">
        <v>42</v>
      </c>
      <c r="S232" s="30">
        <v>0.96485182632667099</v>
      </c>
      <c r="T232" s="30">
        <v>68</v>
      </c>
      <c r="U232" s="29">
        <v>42</v>
      </c>
      <c r="V232" s="30">
        <v>0.88794926004228303</v>
      </c>
      <c r="W232" s="30">
        <v>147.058823529412</v>
      </c>
      <c r="X232" s="29">
        <v>64</v>
      </c>
      <c r="Y232" s="30">
        <v>1.34907251264755</v>
      </c>
      <c r="Z232" s="30">
        <v>88.235294117647101</v>
      </c>
      <c r="AA232" s="34">
        <v>70</v>
      </c>
      <c r="AB232" s="35">
        <v>1.28771155261221</v>
      </c>
      <c r="AC232" s="35">
        <v>105.88235294117599</v>
      </c>
      <c r="AD232" s="34">
        <v>41</v>
      </c>
      <c r="AE232" s="35">
        <v>1.3562686073437</v>
      </c>
      <c r="AF232" s="35">
        <v>70.8333333333333</v>
      </c>
      <c r="AG232" s="34">
        <v>54</v>
      </c>
      <c r="AH232" s="35">
        <v>1.62797708772988</v>
      </c>
      <c r="AI232" s="35">
        <v>86.2068965517241</v>
      </c>
      <c r="AJ232" s="34">
        <v>46</v>
      </c>
      <c r="AK232" s="35">
        <v>0.95534787123572196</v>
      </c>
      <c r="AL232" s="35">
        <v>31.428571428571399</v>
      </c>
      <c r="AM232" s="34">
        <v>72</v>
      </c>
      <c r="AN232" s="35">
        <v>0.85267645665561298</v>
      </c>
      <c r="AO232" s="35">
        <v>80</v>
      </c>
      <c r="AP232" s="34">
        <v>31</v>
      </c>
      <c r="AQ232" s="35">
        <v>0.56169595941293704</v>
      </c>
      <c r="AR232" s="35">
        <v>93.75</v>
      </c>
      <c r="AS232" s="34">
        <v>75</v>
      </c>
      <c r="AT232" s="35">
        <v>0.915862742703627</v>
      </c>
      <c r="AU232" s="35">
        <v>53.061224489795897</v>
      </c>
      <c r="AV232" s="34">
        <v>93</v>
      </c>
      <c r="AW232" s="35">
        <v>0.47102917341977302</v>
      </c>
      <c r="AX232" s="35">
        <v>60.344827586206897</v>
      </c>
      <c r="AY232" s="34">
        <v>57</v>
      </c>
      <c r="AZ232" s="35">
        <v>0.396439004033941</v>
      </c>
      <c r="BA232" s="35">
        <v>39.024390243902403</v>
      </c>
    </row>
    <row r="233" spans="1:53" x14ac:dyDescent="0.3">
      <c r="A233" s="105"/>
      <c r="B233" s="28" t="s">
        <v>5</v>
      </c>
      <c r="C233" s="29">
        <v>408</v>
      </c>
      <c r="D233" s="30">
        <v>0.76390189103164197</v>
      </c>
      <c r="E233" s="30"/>
      <c r="F233" s="29">
        <v>48</v>
      </c>
      <c r="G233" s="30">
        <v>1.2298232129131399</v>
      </c>
      <c r="H233" s="30"/>
      <c r="I233" s="29">
        <v>23</v>
      </c>
      <c r="J233" s="30">
        <v>1.3112884834663601</v>
      </c>
      <c r="K233" s="30"/>
      <c r="L233" s="29">
        <v>17</v>
      </c>
      <c r="M233" s="30">
        <v>1.0834926704907599</v>
      </c>
      <c r="N233" s="30"/>
      <c r="O233" s="29">
        <v>35</v>
      </c>
      <c r="P233" s="30">
        <v>1.20192307692308</v>
      </c>
      <c r="Q233" s="30"/>
      <c r="R233" s="29">
        <v>17</v>
      </c>
      <c r="S233" s="30">
        <v>0.74463425317564602</v>
      </c>
      <c r="T233" s="30"/>
      <c r="U233" s="29">
        <v>25</v>
      </c>
      <c r="V233" s="30">
        <v>1.0183299389002001</v>
      </c>
      <c r="W233" s="30"/>
      <c r="X233" s="29">
        <v>30</v>
      </c>
      <c r="Y233" s="30">
        <v>1.21703853955375</v>
      </c>
      <c r="Z233" s="30"/>
      <c r="AA233" s="34">
        <v>36</v>
      </c>
      <c r="AB233" s="35">
        <v>1.2770485987939</v>
      </c>
      <c r="AC233" s="35"/>
      <c r="AD233" s="34">
        <v>17</v>
      </c>
      <c r="AE233" s="35">
        <v>1.12137203166227</v>
      </c>
      <c r="AF233" s="35"/>
      <c r="AG233" s="34">
        <v>25</v>
      </c>
      <c r="AH233" s="35">
        <v>1.67448091091762</v>
      </c>
      <c r="AI233" s="35"/>
      <c r="AJ233" s="34">
        <v>11</v>
      </c>
      <c r="AK233" s="35">
        <v>0.45286125977768599</v>
      </c>
      <c r="AL233" s="35"/>
      <c r="AM233" s="34">
        <v>32</v>
      </c>
      <c r="AN233" s="35">
        <v>0.767754318618042</v>
      </c>
      <c r="AO233" s="35"/>
      <c r="AP233" s="34">
        <v>15</v>
      </c>
      <c r="AQ233" s="35">
        <v>0.54229934924078105</v>
      </c>
      <c r="AR233" s="35"/>
      <c r="AS233" s="34">
        <v>26</v>
      </c>
      <c r="AT233" s="35">
        <v>0.63383715260848394</v>
      </c>
      <c r="AU233" s="35"/>
      <c r="AV233" s="34">
        <v>35</v>
      </c>
      <c r="AW233" s="35">
        <v>0.36145822575648001</v>
      </c>
      <c r="AX233" s="35"/>
      <c r="AY233" s="34">
        <v>16</v>
      </c>
      <c r="AZ233" s="35">
        <v>0.225574510080361</v>
      </c>
      <c r="BA233" s="35"/>
    </row>
    <row r="234" spans="1:53" x14ac:dyDescent="0.3">
      <c r="A234" s="78"/>
      <c r="B234" s="28" t="s">
        <v>6</v>
      </c>
      <c r="C234" s="29">
        <v>539</v>
      </c>
      <c r="D234" s="30">
        <v>1.01273909285634</v>
      </c>
      <c r="E234" s="30"/>
      <c r="F234" s="29">
        <v>43</v>
      </c>
      <c r="G234" s="30">
        <v>1.12565445026178</v>
      </c>
      <c r="H234" s="30"/>
      <c r="I234" s="29">
        <v>23</v>
      </c>
      <c r="J234" s="30">
        <v>1.37642130460802</v>
      </c>
      <c r="K234" s="30"/>
      <c r="L234" s="29">
        <v>29</v>
      </c>
      <c r="M234" s="30">
        <v>1.95681511470985</v>
      </c>
      <c r="N234" s="30"/>
      <c r="O234" s="29">
        <v>42</v>
      </c>
      <c r="P234" s="30">
        <v>1.4846235418875899</v>
      </c>
      <c r="Q234" s="30"/>
      <c r="R234" s="29">
        <v>25</v>
      </c>
      <c r="S234" s="30">
        <v>1.2077294685990301</v>
      </c>
      <c r="T234" s="30"/>
      <c r="U234" s="29">
        <v>17</v>
      </c>
      <c r="V234" s="30">
        <v>0.74725274725274704</v>
      </c>
      <c r="W234" s="30"/>
      <c r="X234" s="29">
        <v>34</v>
      </c>
      <c r="Y234" s="30">
        <v>1.49188240456341</v>
      </c>
      <c r="Z234" s="30"/>
      <c r="AA234" s="34">
        <v>34</v>
      </c>
      <c r="AB234" s="35">
        <v>1.2991975544516601</v>
      </c>
      <c r="AC234" s="35"/>
      <c r="AD234" s="34">
        <v>24</v>
      </c>
      <c r="AE234" s="35">
        <v>1.5925680159256801</v>
      </c>
      <c r="AF234" s="35"/>
      <c r="AG234" s="34">
        <v>29</v>
      </c>
      <c r="AH234" s="35">
        <v>1.5899122807017501</v>
      </c>
      <c r="AI234" s="35"/>
      <c r="AJ234" s="34">
        <v>35</v>
      </c>
      <c r="AK234" s="35">
        <v>1.4668901927912801</v>
      </c>
      <c r="AL234" s="35"/>
      <c r="AM234" s="34">
        <v>40</v>
      </c>
      <c r="AN234" s="35">
        <v>0.93545369504209497</v>
      </c>
      <c r="AO234" s="35"/>
      <c r="AP234" s="34">
        <v>16</v>
      </c>
      <c r="AQ234" s="35">
        <v>0.58118416273156603</v>
      </c>
      <c r="AR234" s="35"/>
      <c r="AS234" s="34">
        <v>49</v>
      </c>
      <c r="AT234" s="35">
        <v>1.1989234157083399</v>
      </c>
      <c r="AU234" s="35"/>
      <c r="AV234" s="34">
        <v>58</v>
      </c>
      <c r="AW234" s="35">
        <v>0.57648345094921005</v>
      </c>
      <c r="AX234" s="35"/>
      <c r="AY234" s="34">
        <v>41</v>
      </c>
      <c r="AZ234" s="35">
        <v>0.56280027453671899</v>
      </c>
      <c r="BA234" s="35"/>
    </row>
    <row r="235" spans="1:53" x14ac:dyDescent="0.3">
      <c r="A235" s="104" t="s">
        <v>118</v>
      </c>
      <c r="B235" s="28" t="s">
        <v>4</v>
      </c>
      <c r="C235" s="29">
        <v>1073</v>
      </c>
      <c r="D235" s="30">
        <v>1.00626453597419</v>
      </c>
      <c r="E235" s="30">
        <v>68.976377952755897</v>
      </c>
      <c r="F235" s="29">
        <v>121</v>
      </c>
      <c r="G235" s="30">
        <v>1.56674867279555</v>
      </c>
      <c r="H235" s="30">
        <v>53.164556962025301</v>
      </c>
      <c r="I235" s="29">
        <v>56</v>
      </c>
      <c r="J235" s="30">
        <v>1.6350364963503601</v>
      </c>
      <c r="K235" s="30">
        <v>64.705882352941202</v>
      </c>
      <c r="L235" s="29">
        <v>44</v>
      </c>
      <c r="M235" s="30">
        <v>1.4421501147164899</v>
      </c>
      <c r="N235" s="30">
        <v>76</v>
      </c>
      <c r="O235" s="29">
        <v>76</v>
      </c>
      <c r="P235" s="30">
        <v>1.3238111827207799</v>
      </c>
      <c r="Q235" s="30">
        <v>100</v>
      </c>
      <c r="R235" s="29">
        <v>41</v>
      </c>
      <c r="S235" s="30">
        <v>0.94187916379508396</v>
      </c>
      <c r="T235" s="30">
        <v>86.363636363636402</v>
      </c>
      <c r="U235" s="29">
        <v>37</v>
      </c>
      <c r="V235" s="30">
        <v>0.78224101479915398</v>
      </c>
      <c r="W235" s="30">
        <v>48</v>
      </c>
      <c r="X235" s="29">
        <v>73</v>
      </c>
      <c r="Y235" s="30">
        <v>1.5387858347386201</v>
      </c>
      <c r="Z235" s="30">
        <v>69.767441860465098</v>
      </c>
      <c r="AA235" s="34">
        <v>78</v>
      </c>
      <c r="AB235" s="35">
        <v>1.43487858719647</v>
      </c>
      <c r="AC235" s="35">
        <v>77.272727272727295</v>
      </c>
      <c r="AD235" s="34">
        <v>55</v>
      </c>
      <c r="AE235" s="35">
        <v>1.8193847171683799</v>
      </c>
      <c r="AF235" s="35">
        <v>37.5</v>
      </c>
      <c r="AG235" s="34">
        <v>58</v>
      </c>
      <c r="AH235" s="35">
        <v>1.74856798311727</v>
      </c>
      <c r="AI235" s="35">
        <v>61.1111111111111</v>
      </c>
      <c r="AJ235" s="34">
        <v>60</v>
      </c>
      <c r="AK235" s="35">
        <v>1.2461059190031201</v>
      </c>
      <c r="AL235" s="35">
        <v>53.846153846153797</v>
      </c>
      <c r="AM235" s="34">
        <v>75</v>
      </c>
      <c r="AN235" s="35">
        <v>0.88820464234959695</v>
      </c>
      <c r="AO235" s="35">
        <v>63.043478260869598</v>
      </c>
      <c r="AP235" s="34">
        <v>41</v>
      </c>
      <c r="AQ235" s="35">
        <v>0.74288820438485204</v>
      </c>
      <c r="AR235" s="35">
        <v>105</v>
      </c>
      <c r="AS235" s="34">
        <v>93</v>
      </c>
      <c r="AT235" s="35">
        <v>1.1356698009524999</v>
      </c>
      <c r="AU235" s="35">
        <v>69.090909090909093</v>
      </c>
      <c r="AV235" s="34">
        <v>99</v>
      </c>
      <c r="AW235" s="35">
        <v>0.50141815235008103</v>
      </c>
      <c r="AX235" s="35">
        <v>73.684210526315795</v>
      </c>
      <c r="AY235" s="34">
        <v>66</v>
      </c>
      <c r="AZ235" s="35">
        <v>0.45903463624982599</v>
      </c>
      <c r="BA235" s="35">
        <v>106.25</v>
      </c>
    </row>
    <row r="236" spans="1:53" x14ac:dyDescent="0.3">
      <c r="A236" s="105"/>
      <c r="B236" s="28" t="s">
        <v>5</v>
      </c>
      <c r="C236" s="29">
        <v>438</v>
      </c>
      <c r="D236" s="30">
        <v>0.820071147725145</v>
      </c>
      <c r="E236" s="30"/>
      <c r="F236" s="29">
        <v>42</v>
      </c>
      <c r="G236" s="30">
        <v>1.0760953112989999</v>
      </c>
      <c r="H236" s="30"/>
      <c r="I236" s="29">
        <v>22</v>
      </c>
      <c r="J236" s="30">
        <v>1.2542759407069599</v>
      </c>
      <c r="K236" s="30"/>
      <c r="L236" s="29">
        <v>19</v>
      </c>
      <c r="M236" s="30">
        <v>1.21096239643085</v>
      </c>
      <c r="N236" s="30"/>
      <c r="O236" s="29">
        <v>38</v>
      </c>
      <c r="P236" s="30">
        <v>1.3049450549450501</v>
      </c>
      <c r="Q236" s="30"/>
      <c r="R236" s="29">
        <v>19</v>
      </c>
      <c r="S236" s="30">
        <v>0.83223828296101598</v>
      </c>
      <c r="T236" s="30"/>
      <c r="U236" s="29">
        <v>12</v>
      </c>
      <c r="V236" s="30">
        <v>0.48879837067209803</v>
      </c>
      <c r="W236" s="30"/>
      <c r="X236" s="29">
        <v>30</v>
      </c>
      <c r="Y236" s="30">
        <v>1.21703853955375</v>
      </c>
      <c r="Z236" s="30"/>
      <c r="AA236" s="34">
        <v>34</v>
      </c>
      <c r="AB236" s="35">
        <v>1.2061014544164601</v>
      </c>
      <c r="AC236" s="35"/>
      <c r="AD236" s="34">
        <v>15</v>
      </c>
      <c r="AE236" s="35">
        <v>0.98944591029023699</v>
      </c>
      <c r="AF236" s="35"/>
      <c r="AG236" s="34">
        <v>22</v>
      </c>
      <c r="AH236" s="35">
        <v>1.4735432016075001</v>
      </c>
      <c r="AI236" s="35"/>
      <c r="AJ236" s="34">
        <v>21</v>
      </c>
      <c r="AK236" s="35">
        <v>0.86455331412103698</v>
      </c>
      <c r="AL236" s="35"/>
      <c r="AM236" s="34">
        <v>29</v>
      </c>
      <c r="AN236" s="35">
        <v>0.69577735124760098</v>
      </c>
      <c r="AO236" s="35"/>
      <c r="AP236" s="34">
        <v>21</v>
      </c>
      <c r="AQ236" s="35">
        <v>0.759219088937093</v>
      </c>
      <c r="AR236" s="35"/>
      <c r="AS236" s="34">
        <v>38</v>
      </c>
      <c r="AT236" s="35">
        <v>0.92637737688932198</v>
      </c>
      <c r="AU236" s="35"/>
      <c r="AV236" s="34">
        <v>42</v>
      </c>
      <c r="AW236" s="35">
        <v>0.433749870907777</v>
      </c>
      <c r="AX236" s="35"/>
      <c r="AY236" s="34">
        <v>34</v>
      </c>
      <c r="AZ236" s="35">
        <v>0.47934583392076702</v>
      </c>
      <c r="BA236" s="35"/>
    </row>
    <row r="237" spans="1:53" x14ac:dyDescent="0.3">
      <c r="A237" s="78"/>
      <c r="B237" s="28" t="s">
        <v>6</v>
      </c>
      <c r="C237" s="29">
        <v>635</v>
      </c>
      <c r="D237" s="30">
        <v>1.19311562887528</v>
      </c>
      <c r="E237" s="30"/>
      <c r="F237" s="29">
        <v>79</v>
      </c>
      <c r="G237" s="30">
        <v>2.06806282722513</v>
      </c>
      <c r="H237" s="30"/>
      <c r="I237" s="29">
        <v>34</v>
      </c>
      <c r="J237" s="30">
        <v>2.03470975463794</v>
      </c>
      <c r="K237" s="30"/>
      <c r="L237" s="29">
        <v>25</v>
      </c>
      <c r="M237" s="30">
        <v>1.6869095816464199</v>
      </c>
      <c r="N237" s="30"/>
      <c r="O237" s="29">
        <v>38</v>
      </c>
      <c r="P237" s="30">
        <v>1.3432308236125801</v>
      </c>
      <c r="Q237" s="30"/>
      <c r="R237" s="29">
        <v>22</v>
      </c>
      <c r="S237" s="30">
        <v>1.06280193236715</v>
      </c>
      <c r="T237" s="30"/>
      <c r="U237" s="29">
        <v>25</v>
      </c>
      <c r="V237" s="30">
        <v>1.0989010989011001</v>
      </c>
      <c r="W237" s="30"/>
      <c r="X237" s="29">
        <v>43</v>
      </c>
      <c r="Y237" s="30">
        <v>1.88679245283019</v>
      </c>
      <c r="Z237" s="30"/>
      <c r="AA237" s="34">
        <v>44</v>
      </c>
      <c r="AB237" s="35">
        <v>1.68131448223156</v>
      </c>
      <c r="AC237" s="35"/>
      <c r="AD237" s="34">
        <v>40</v>
      </c>
      <c r="AE237" s="35">
        <v>2.6542800265427999</v>
      </c>
      <c r="AF237" s="35"/>
      <c r="AG237" s="34">
        <v>36</v>
      </c>
      <c r="AH237" s="35">
        <v>1.9736842105263199</v>
      </c>
      <c r="AI237" s="35"/>
      <c r="AJ237" s="34">
        <v>39</v>
      </c>
      <c r="AK237" s="35">
        <v>1.6345347862531401</v>
      </c>
      <c r="AL237" s="35"/>
      <c r="AM237" s="34">
        <v>46</v>
      </c>
      <c r="AN237" s="35">
        <v>1.07577174929841</v>
      </c>
      <c r="AO237" s="35"/>
      <c r="AP237" s="34">
        <v>20</v>
      </c>
      <c r="AQ237" s="35">
        <v>0.72648020341445696</v>
      </c>
      <c r="AR237" s="35"/>
      <c r="AS237" s="34">
        <v>55</v>
      </c>
      <c r="AT237" s="35">
        <v>1.34573036457059</v>
      </c>
      <c r="AU237" s="35"/>
      <c r="AV237" s="34">
        <v>57</v>
      </c>
      <c r="AW237" s="35">
        <v>0.566544081105258</v>
      </c>
      <c r="AX237" s="35"/>
      <c r="AY237" s="34">
        <v>32</v>
      </c>
      <c r="AZ237" s="35">
        <v>0.43925875085792698</v>
      </c>
      <c r="BA237" s="35"/>
    </row>
    <row r="238" spans="1:53" x14ac:dyDescent="0.3">
      <c r="A238" s="104" t="s">
        <v>117</v>
      </c>
      <c r="B238" s="28" t="s">
        <v>4</v>
      </c>
      <c r="C238" s="29">
        <v>972</v>
      </c>
      <c r="D238" s="30">
        <v>0.911546252532073</v>
      </c>
      <c r="E238" s="30">
        <v>76.406533575317596</v>
      </c>
      <c r="F238" s="29">
        <v>106</v>
      </c>
      <c r="G238" s="30">
        <v>1.3725236307134501</v>
      </c>
      <c r="H238" s="30">
        <v>100</v>
      </c>
      <c r="I238" s="29">
        <v>42</v>
      </c>
      <c r="J238" s="30">
        <v>1.22627737226277</v>
      </c>
      <c r="K238" s="30">
        <v>55.5555555555556</v>
      </c>
      <c r="L238" s="29">
        <v>55</v>
      </c>
      <c r="M238" s="30">
        <v>1.8026876433956101</v>
      </c>
      <c r="N238" s="30">
        <v>44.7368421052632</v>
      </c>
      <c r="O238" s="29">
        <v>76</v>
      </c>
      <c r="P238" s="30">
        <v>1.3238111827207799</v>
      </c>
      <c r="Q238" s="30">
        <v>76.744186046511601</v>
      </c>
      <c r="R238" s="29">
        <v>46</v>
      </c>
      <c r="S238" s="30">
        <v>1.05674247645302</v>
      </c>
      <c r="T238" s="30">
        <v>91.6666666666667</v>
      </c>
      <c r="U238" s="29">
        <v>46</v>
      </c>
      <c r="V238" s="30">
        <v>0.97251585623678605</v>
      </c>
      <c r="W238" s="30">
        <v>91.6666666666667</v>
      </c>
      <c r="X238" s="29">
        <v>66</v>
      </c>
      <c r="Y238" s="30">
        <v>1.39123102866779</v>
      </c>
      <c r="Z238" s="30">
        <v>69.230769230769198</v>
      </c>
      <c r="AA238" s="34">
        <v>73</v>
      </c>
      <c r="AB238" s="35">
        <v>1.3428991905813099</v>
      </c>
      <c r="AC238" s="35">
        <v>92.105263157894697</v>
      </c>
      <c r="AD238" s="34">
        <v>38</v>
      </c>
      <c r="AE238" s="35">
        <v>1.2570294409527001</v>
      </c>
      <c r="AF238" s="35">
        <v>100</v>
      </c>
      <c r="AG238" s="34">
        <v>41</v>
      </c>
      <c r="AH238" s="35">
        <v>1.2360566777208299</v>
      </c>
      <c r="AI238" s="35">
        <v>78.260869565217405</v>
      </c>
      <c r="AJ238" s="34">
        <v>49</v>
      </c>
      <c r="AK238" s="35">
        <v>1.0176531671858799</v>
      </c>
      <c r="AL238" s="35">
        <v>96</v>
      </c>
      <c r="AM238" s="34">
        <v>72</v>
      </c>
      <c r="AN238" s="35">
        <v>0.85267645665561298</v>
      </c>
      <c r="AO238" s="35">
        <v>75.609756097561004</v>
      </c>
      <c r="AP238" s="34">
        <v>39</v>
      </c>
      <c r="AQ238" s="35">
        <v>0.70664975539046904</v>
      </c>
      <c r="AR238" s="35">
        <v>85.714285714285694</v>
      </c>
      <c r="AS238" s="34">
        <v>83</v>
      </c>
      <c r="AT238" s="35">
        <v>1.0135547685920101</v>
      </c>
      <c r="AU238" s="35">
        <v>50.909090909090899</v>
      </c>
      <c r="AV238" s="34">
        <v>97</v>
      </c>
      <c r="AW238" s="35">
        <v>0.49128849270664499</v>
      </c>
      <c r="AX238" s="35">
        <v>76.363636363636402</v>
      </c>
      <c r="AY238" s="34">
        <v>43</v>
      </c>
      <c r="AZ238" s="35">
        <v>0.29906802058700799</v>
      </c>
      <c r="BA238" s="35">
        <v>65.384615384615401</v>
      </c>
    </row>
    <row r="239" spans="1:53" x14ac:dyDescent="0.3">
      <c r="A239" s="105"/>
      <c r="B239" s="28" t="s">
        <v>5</v>
      </c>
      <c r="C239" s="29">
        <v>421</v>
      </c>
      <c r="D239" s="30">
        <v>0.78824190226549296</v>
      </c>
      <c r="E239" s="30"/>
      <c r="F239" s="29">
        <v>53</v>
      </c>
      <c r="G239" s="30">
        <v>1.3579297975916</v>
      </c>
      <c r="H239" s="30"/>
      <c r="I239" s="29">
        <v>15</v>
      </c>
      <c r="J239" s="30">
        <v>0.85518814139110599</v>
      </c>
      <c r="K239" s="30"/>
      <c r="L239" s="29">
        <v>17</v>
      </c>
      <c r="M239" s="30">
        <v>1.0834926704907599</v>
      </c>
      <c r="N239" s="30"/>
      <c r="O239" s="29">
        <v>33</v>
      </c>
      <c r="P239" s="30">
        <v>1.13324175824176</v>
      </c>
      <c r="Q239" s="30"/>
      <c r="R239" s="29">
        <v>22</v>
      </c>
      <c r="S239" s="30">
        <v>0.96364432763907104</v>
      </c>
      <c r="T239" s="30"/>
      <c r="U239" s="29">
        <v>22</v>
      </c>
      <c r="V239" s="30">
        <v>0.89613034623217902</v>
      </c>
      <c r="W239" s="30"/>
      <c r="X239" s="29">
        <v>27</v>
      </c>
      <c r="Y239" s="30">
        <v>1.0953346855983801</v>
      </c>
      <c r="Z239" s="30"/>
      <c r="AA239" s="34">
        <v>35</v>
      </c>
      <c r="AB239" s="35">
        <v>1.2415750266051799</v>
      </c>
      <c r="AC239" s="35"/>
      <c r="AD239" s="34">
        <v>19</v>
      </c>
      <c r="AE239" s="35">
        <v>1.2532981530342999</v>
      </c>
      <c r="AF239" s="35"/>
      <c r="AG239" s="34">
        <v>18</v>
      </c>
      <c r="AH239" s="35">
        <v>1.2056262558606801</v>
      </c>
      <c r="AI239" s="35"/>
      <c r="AJ239" s="34">
        <v>24</v>
      </c>
      <c r="AK239" s="35">
        <v>0.98806093042404297</v>
      </c>
      <c r="AL239" s="35"/>
      <c r="AM239" s="34">
        <v>31</v>
      </c>
      <c r="AN239" s="35">
        <v>0.74376199616122796</v>
      </c>
      <c r="AO239" s="35"/>
      <c r="AP239" s="34">
        <v>18</v>
      </c>
      <c r="AQ239" s="35">
        <v>0.65075921908893697</v>
      </c>
      <c r="AR239" s="35"/>
      <c r="AS239" s="34">
        <v>28</v>
      </c>
      <c r="AT239" s="35">
        <v>0.68259385665529004</v>
      </c>
      <c r="AU239" s="35"/>
      <c r="AV239" s="34">
        <v>42</v>
      </c>
      <c r="AW239" s="35">
        <v>0.433749870907777</v>
      </c>
      <c r="AX239" s="35"/>
      <c r="AY239" s="34">
        <v>17</v>
      </c>
      <c r="AZ239" s="35">
        <v>0.23967291696038301</v>
      </c>
      <c r="BA239" s="35"/>
    </row>
    <row r="240" spans="1:53" x14ac:dyDescent="0.3">
      <c r="A240" s="78"/>
      <c r="B240" s="28" t="s">
        <v>6</v>
      </c>
      <c r="C240" s="29">
        <v>551</v>
      </c>
      <c r="D240" s="30">
        <v>1.03528615985871</v>
      </c>
      <c r="E240" s="30"/>
      <c r="F240" s="29">
        <v>53</v>
      </c>
      <c r="G240" s="30">
        <v>1.3874345549738201</v>
      </c>
      <c r="H240" s="30"/>
      <c r="I240" s="29">
        <v>27</v>
      </c>
      <c r="J240" s="30">
        <v>1.6157989228007199</v>
      </c>
      <c r="K240" s="30"/>
      <c r="L240" s="29">
        <v>38</v>
      </c>
      <c r="M240" s="30">
        <v>2.5641025641025599</v>
      </c>
      <c r="N240" s="30"/>
      <c r="O240" s="29">
        <v>43</v>
      </c>
      <c r="P240" s="30">
        <v>1.51997172145635</v>
      </c>
      <c r="Q240" s="30"/>
      <c r="R240" s="29">
        <v>24</v>
      </c>
      <c r="S240" s="30">
        <v>1.1594202898550701</v>
      </c>
      <c r="T240" s="30"/>
      <c r="U240" s="29">
        <v>24</v>
      </c>
      <c r="V240" s="30">
        <v>1.0549450549450501</v>
      </c>
      <c r="W240" s="30"/>
      <c r="X240" s="29">
        <v>39</v>
      </c>
      <c r="Y240" s="30">
        <v>1.7112768758227299</v>
      </c>
      <c r="Z240" s="30"/>
      <c r="AA240" s="34">
        <v>38</v>
      </c>
      <c r="AB240" s="35">
        <v>1.45204432556362</v>
      </c>
      <c r="AC240" s="35"/>
      <c r="AD240" s="34">
        <v>19</v>
      </c>
      <c r="AE240" s="35">
        <v>1.2607830126078301</v>
      </c>
      <c r="AF240" s="35"/>
      <c r="AG240" s="34">
        <v>23</v>
      </c>
      <c r="AH240" s="35">
        <v>1.2609649122807001</v>
      </c>
      <c r="AI240" s="35"/>
      <c r="AJ240" s="34">
        <v>25</v>
      </c>
      <c r="AK240" s="35">
        <v>1.04777870913663</v>
      </c>
      <c r="AL240" s="35"/>
      <c r="AM240" s="34">
        <v>41</v>
      </c>
      <c r="AN240" s="35">
        <v>0.95884003741814805</v>
      </c>
      <c r="AO240" s="35"/>
      <c r="AP240" s="34">
        <v>21</v>
      </c>
      <c r="AQ240" s="35">
        <v>0.76280421358518002</v>
      </c>
      <c r="AR240" s="35"/>
      <c r="AS240" s="34">
        <v>55</v>
      </c>
      <c r="AT240" s="35">
        <v>1.34573036457059</v>
      </c>
      <c r="AU240" s="35"/>
      <c r="AV240" s="34">
        <v>55</v>
      </c>
      <c r="AW240" s="35">
        <v>0.54666534141735401</v>
      </c>
      <c r="AX240" s="35"/>
      <c r="AY240" s="34">
        <v>26</v>
      </c>
      <c r="AZ240" s="35">
        <v>0.35689773507206601</v>
      </c>
      <c r="BA240" s="35"/>
    </row>
    <row r="241" spans="1:53" x14ac:dyDescent="0.3">
      <c r="A241" s="104" t="s">
        <v>116</v>
      </c>
      <c r="B241" s="28" t="s">
        <v>4</v>
      </c>
      <c r="C241" s="29">
        <v>1454</v>
      </c>
      <c r="D241" s="30">
        <v>1.36356815965189</v>
      </c>
      <c r="E241" s="30">
        <v>66.171428571428606</v>
      </c>
      <c r="F241" s="29">
        <v>136</v>
      </c>
      <c r="G241" s="30">
        <v>1.7609737148776401</v>
      </c>
      <c r="H241" s="30">
        <v>61.904761904761898</v>
      </c>
      <c r="I241" s="29">
        <v>69</v>
      </c>
      <c r="J241" s="30">
        <v>2.01459854014599</v>
      </c>
      <c r="K241" s="30">
        <v>68.292682926829301</v>
      </c>
      <c r="L241" s="29">
        <v>62</v>
      </c>
      <c r="M241" s="30">
        <v>2.0321206161914098</v>
      </c>
      <c r="N241" s="30">
        <v>63.157894736842103</v>
      </c>
      <c r="O241" s="29">
        <v>110</v>
      </c>
      <c r="P241" s="30">
        <v>1.91604250130639</v>
      </c>
      <c r="Q241" s="30">
        <v>74.603174603174594</v>
      </c>
      <c r="R241" s="29">
        <v>69</v>
      </c>
      <c r="S241" s="30">
        <v>1.58511371467953</v>
      </c>
      <c r="T241" s="30">
        <v>56.818181818181799</v>
      </c>
      <c r="U241" s="29">
        <v>72</v>
      </c>
      <c r="V241" s="30">
        <v>1.5221987315010601</v>
      </c>
      <c r="W241" s="30">
        <v>71.428571428571402</v>
      </c>
      <c r="X241" s="29">
        <v>94</v>
      </c>
      <c r="Y241" s="30">
        <v>1.9814502529511</v>
      </c>
      <c r="Z241" s="30">
        <v>59.322033898305101</v>
      </c>
      <c r="AA241" s="34">
        <v>118</v>
      </c>
      <c r="AB241" s="35">
        <v>2.1707137601177302</v>
      </c>
      <c r="AC241" s="35">
        <v>66.197183098591495</v>
      </c>
      <c r="AD241" s="34">
        <v>74</v>
      </c>
      <c r="AE241" s="35">
        <v>2.4478994376447201</v>
      </c>
      <c r="AF241" s="35">
        <v>68.181818181818201</v>
      </c>
      <c r="AG241" s="34">
        <v>74</v>
      </c>
      <c r="AH241" s="35">
        <v>2.2309315646668701</v>
      </c>
      <c r="AI241" s="35">
        <v>76.190476190476204</v>
      </c>
      <c r="AJ241" s="34">
        <v>73</v>
      </c>
      <c r="AK241" s="35">
        <v>1.5160955347871199</v>
      </c>
      <c r="AL241" s="35">
        <v>78.048780487804905</v>
      </c>
      <c r="AM241" s="34">
        <v>105</v>
      </c>
      <c r="AN241" s="35">
        <v>1.2434864992894401</v>
      </c>
      <c r="AO241" s="35">
        <v>72.131147540983605</v>
      </c>
      <c r="AP241" s="34">
        <v>69</v>
      </c>
      <c r="AQ241" s="35">
        <v>1.2502264903062099</v>
      </c>
      <c r="AR241" s="35">
        <v>91.6666666666667</v>
      </c>
      <c r="AS241" s="34">
        <v>125</v>
      </c>
      <c r="AT241" s="35">
        <v>1.5264379045060401</v>
      </c>
      <c r="AU241" s="35">
        <v>52.439024390243901</v>
      </c>
      <c r="AV241" s="34">
        <v>113</v>
      </c>
      <c r="AW241" s="35">
        <v>0.57232576985413297</v>
      </c>
      <c r="AX241" s="35">
        <v>50.6666666666667</v>
      </c>
      <c r="AY241" s="34">
        <v>91</v>
      </c>
      <c r="AZ241" s="35">
        <v>0.632911392405063</v>
      </c>
      <c r="BA241" s="35">
        <v>75</v>
      </c>
    </row>
    <row r="242" spans="1:53" x14ac:dyDescent="0.3">
      <c r="A242" s="105"/>
      <c r="B242" s="28" t="s">
        <v>5</v>
      </c>
      <c r="C242" s="29">
        <v>579</v>
      </c>
      <c r="D242" s="30">
        <v>1.08406665418461</v>
      </c>
      <c r="E242" s="30"/>
      <c r="F242" s="29">
        <v>52</v>
      </c>
      <c r="G242" s="30">
        <v>1.33230848065591</v>
      </c>
      <c r="H242" s="30"/>
      <c r="I242" s="29">
        <v>28</v>
      </c>
      <c r="J242" s="30">
        <v>1.5963511972633999</v>
      </c>
      <c r="K242" s="30"/>
      <c r="L242" s="29">
        <v>24</v>
      </c>
      <c r="M242" s="30">
        <v>1.52963671128107</v>
      </c>
      <c r="N242" s="30"/>
      <c r="O242" s="29">
        <v>47</v>
      </c>
      <c r="P242" s="30">
        <v>1.6140109890109899</v>
      </c>
      <c r="Q242" s="30"/>
      <c r="R242" s="29">
        <v>25</v>
      </c>
      <c r="S242" s="30">
        <v>1.0950503723171301</v>
      </c>
      <c r="T242" s="30"/>
      <c r="U242" s="29">
        <v>30</v>
      </c>
      <c r="V242" s="30">
        <v>1.22199592668024</v>
      </c>
      <c r="W242" s="30"/>
      <c r="X242" s="29">
        <v>35</v>
      </c>
      <c r="Y242" s="30">
        <v>1.4198782961460401</v>
      </c>
      <c r="Z242" s="30"/>
      <c r="AA242" s="34">
        <v>47</v>
      </c>
      <c r="AB242" s="35">
        <v>1.6672578928698101</v>
      </c>
      <c r="AC242" s="35"/>
      <c r="AD242" s="34">
        <v>30</v>
      </c>
      <c r="AE242" s="35">
        <v>1.97889182058047</v>
      </c>
      <c r="AF242" s="35"/>
      <c r="AG242" s="34">
        <v>32</v>
      </c>
      <c r="AH242" s="35">
        <v>2.1433355659745499</v>
      </c>
      <c r="AI242" s="35"/>
      <c r="AJ242" s="34">
        <v>32</v>
      </c>
      <c r="AK242" s="35">
        <v>1.31741457389872</v>
      </c>
      <c r="AL242" s="35"/>
      <c r="AM242" s="34">
        <v>44</v>
      </c>
      <c r="AN242" s="35">
        <v>1.0556621880998101</v>
      </c>
      <c r="AO242" s="35"/>
      <c r="AP242" s="34">
        <v>33</v>
      </c>
      <c r="AQ242" s="35">
        <v>1.1930585683297199</v>
      </c>
      <c r="AR242" s="35"/>
      <c r="AS242" s="34">
        <v>43</v>
      </c>
      <c r="AT242" s="35">
        <v>1.0482691370063399</v>
      </c>
      <c r="AU242" s="35"/>
      <c r="AV242" s="34">
        <v>38</v>
      </c>
      <c r="AW242" s="35">
        <v>0.39244035939275002</v>
      </c>
      <c r="AX242" s="35"/>
      <c r="AY242" s="34">
        <v>39</v>
      </c>
      <c r="AZ242" s="35">
        <v>0.54983786832088</v>
      </c>
      <c r="BA242" s="35"/>
    </row>
    <row r="243" spans="1:53" x14ac:dyDescent="0.3">
      <c r="A243" s="78"/>
      <c r="B243" s="28" t="s">
        <v>6</v>
      </c>
      <c r="C243" s="29">
        <v>875</v>
      </c>
      <c r="D243" s="30">
        <v>1.6440569689226301</v>
      </c>
      <c r="E243" s="30"/>
      <c r="F243" s="29">
        <v>84</v>
      </c>
      <c r="G243" s="30">
        <v>2.1989528795811499</v>
      </c>
      <c r="H243" s="30"/>
      <c r="I243" s="29">
        <v>41</v>
      </c>
      <c r="J243" s="30">
        <v>2.4536205864751599</v>
      </c>
      <c r="K243" s="30"/>
      <c r="L243" s="29">
        <v>38</v>
      </c>
      <c r="M243" s="30">
        <v>2.5641025641025599</v>
      </c>
      <c r="N243" s="30"/>
      <c r="O243" s="29">
        <v>63</v>
      </c>
      <c r="P243" s="30">
        <v>2.2269353128313898</v>
      </c>
      <c r="Q243" s="30"/>
      <c r="R243" s="29">
        <v>44</v>
      </c>
      <c r="S243" s="30">
        <v>2.1256038647343001</v>
      </c>
      <c r="T243" s="30"/>
      <c r="U243" s="29">
        <v>42</v>
      </c>
      <c r="V243" s="30">
        <v>1.84615384615385</v>
      </c>
      <c r="W243" s="30"/>
      <c r="X243" s="29">
        <v>59</v>
      </c>
      <c r="Y243" s="30">
        <v>2.5888547608600301</v>
      </c>
      <c r="Z243" s="30"/>
      <c r="AA243" s="34">
        <v>71</v>
      </c>
      <c r="AB243" s="35">
        <v>2.7130301872372899</v>
      </c>
      <c r="AC243" s="35"/>
      <c r="AD243" s="34">
        <v>44</v>
      </c>
      <c r="AE243" s="35">
        <v>2.9197080291970798</v>
      </c>
      <c r="AF243" s="35"/>
      <c r="AG243" s="34">
        <v>42</v>
      </c>
      <c r="AH243" s="35">
        <v>2.3026315789473699</v>
      </c>
      <c r="AI243" s="35"/>
      <c r="AJ243" s="34">
        <v>41</v>
      </c>
      <c r="AK243" s="35">
        <v>1.71835708298407</v>
      </c>
      <c r="AL243" s="35"/>
      <c r="AM243" s="34">
        <v>61</v>
      </c>
      <c r="AN243" s="35">
        <v>1.4265668849391999</v>
      </c>
      <c r="AO243" s="35"/>
      <c r="AP243" s="34">
        <v>36</v>
      </c>
      <c r="AQ243" s="35">
        <v>1.3076643661460201</v>
      </c>
      <c r="AR243" s="35"/>
      <c r="AS243" s="34">
        <v>82</v>
      </c>
      <c r="AT243" s="35">
        <v>2.0063616344507</v>
      </c>
      <c r="AU243" s="35"/>
      <c r="AV243" s="34">
        <v>75</v>
      </c>
      <c r="AW243" s="35">
        <v>0.74545273829639203</v>
      </c>
      <c r="AX243" s="35"/>
      <c r="AY243" s="34">
        <v>52</v>
      </c>
      <c r="AZ243" s="35">
        <v>0.71379547014413203</v>
      </c>
      <c r="BA243" s="35"/>
    </row>
    <row r="244" spans="1:53" x14ac:dyDescent="0.3">
      <c r="A244" s="104" t="s">
        <v>115</v>
      </c>
      <c r="B244" s="28" t="s">
        <v>4</v>
      </c>
      <c r="C244" s="29">
        <v>1050</v>
      </c>
      <c r="D244" s="30">
        <v>0.98469502588341196</v>
      </c>
      <c r="E244" s="30">
        <v>75.585284280936506</v>
      </c>
      <c r="F244" s="29">
        <v>101</v>
      </c>
      <c r="G244" s="30">
        <v>1.3077819500194201</v>
      </c>
      <c r="H244" s="30">
        <v>71.186440677966104</v>
      </c>
      <c r="I244" s="29">
        <v>60</v>
      </c>
      <c r="J244" s="30">
        <v>1.75182481751825</v>
      </c>
      <c r="K244" s="30">
        <v>81.818181818181799</v>
      </c>
      <c r="L244" s="29">
        <v>47</v>
      </c>
      <c r="M244" s="30">
        <v>1.54047853162897</v>
      </c>
      <c r="N244" s="30">
        <v>135</v>
      </c>
      <c r="O244" s="29">
        <v>84</v>
      </c>
      <c r="P244" s="30">
        <v>1.4631597282703399</v>
      </c>
      <c r="Q244" s="30">
        <v>68</v>
      </c>
      <c r="R244" s="29">
        <v>44</v>
      </c>
      <c r="S244" s="30">
        <v>1.0107971513898499</v>
      </c>
      <c r="T244" s="30">
        <v>62.962962962962997</v>
      </c>
      <c r="U244" s="29">
        <v>52</v>
      </c>
      <c r="V244" s="30">
        <v>1.0993657505285399</v>
      </c>
      <c r="W244" s="30">
        <v>67.741935483871003</v>
      </c>
      <c r="X244" s="29">
        <v>71</v>
      </c>
      <c r="Y244" s="30">
        <v>1.4966273187183801</v>
      </c>
      <c r="Z244" s="30">
        <v>91.891891891891902</v>
      </c>
      <c r="AA244" s="34">
        <v>78</v>
      </c>
      <c r="AB244" s="35">
        <v>1.43487858719647</v>
      </c>
      <c r="AC244" s="35">
        <v>65.957446808510596</v>
      </c>
      <c r="AD244" s="34">
        <v>47</v>
      </c>
      <c r="AE244" s="35">
        <v>1.5547469401256999</v>
      </c>
      <c r="AF244" s="35">
        <v>74.074074074074105</v>
      </c>
      <c r="AG244" s="34">
        <v>50</v>
      </c>
      <c r="AH244" s="35">
        <v>1.5073861923424801</v>
      </c>
      <c r="AI244" s="35">
        <v>100</v>
      </c>
      <c r="AJ244" s="34">
        <v>50</v>
      </c>
      <c r="AK244" s="35">
        <v>1.03842159916926</v>
      </c>
      <c r="AL244" s="35">
        <v>72.413793103448299</v>
      </c>
      <c r="AM244" s="34">
        <v>82</v>
      </c>
      <c r="AN244" s="35">
        <v>0.97110374230222596</v>
      </c>
      <c r="AO244" s="35">
        <v>41.379310344827601</v>
      </c>
      <c r="AP244" s="34">
        <v>45</v>
      </c>
      <c r="AQ244" s="35">
        <v>0.81536510237361803</v>
      </c>
      <c r="AR244" s="35">
        <v>66.6666666666667</v>
      </c>
      <c r="AS244" s="34">
        <v>84</v>
      </c>
      <c r="AT244" s="35">
        <v>1.02576627182806</v>
      </c>
      <c r="AU244" s="35">
        <v>90.909090909090907</v>
      </c>
      <c r="AV244" s="34">
        <v>96</v>
      </c>
      <c r="AW244" s="35">
        <v>0.48622366288492702</v>
      </c>
      <c r="AX244" s="35">
        <v>100</v>
      </c>
      <c r="AY244" s="34">
        <v>59</v>
      </c>
      <c r="AZ244" s="35">
        <v>0.41034914452636001</v>
      </c>
      <c r="BA244" s="35">
        <v>63.8888888888889</v>
      </c>
    </row>
    <row r="245" spans="1:53" x14ac:dyDescent="0.3">
      <c r="A245" s="105"/>
      <c r="B245" s="28" t="s">
        <v>5</v>
      </c>
      <c r="C245" s="29">
        <v>452</v>
      </c>
      <c r="D245" s="30">
        <v>0.84628346751544703</v>
      </c>
      <c r="E245" s="30"/>
      <c r="F245" s="29">
        <v>42</v>
      </c>
      <c r="G245" s="30">
        <v>1.0760953112989999</v>
      </c>
      <c r="H245" s="30"/>
      <c r="I245" s="29">
        <v>27</v>
      </c>
      <c r="J245" s="30">
        <v>1.53933865450399</v>
      </c>
      <c r="K245" s="30"/>
      <c r="L245" s="29">
        <v>27</v>
      </c>
      <c r="M245" s="30">
        <v>1.7208413001912</v>
      </c>
      <c r="N245" s="30"/>
      <c r="O245" s="29">
        <v>34</v>
      </c>
      <c r="P245" s="30">
        <v>1.1675824175824201</v>
      </c>
      <c r="Q245" s="30"/>
      <c r="R245" s="29">
        <v>17</v>
      </c>
      <c r="S245" s="30">
        <v>0.74463425317564602</v>
      </c>
      <c r="T245" s="30"/>
      <c r="U245" s="29">
        <v>21</v>
      </c>
      <c r="V245" s="30">
        <v>0.855397148676171</v>
      </c>
      <c r="W245" s="30"/>
      <c r="X245" s="29">
        <v>34</v>
      </c>
      <c r="Y245" s="30">
        <v>1.3793103448275901</v>
      </c>
      <c r="Z245" s="30"/>
      <c r="AA245" s="34">
        <v>31</v>
      </c>
      <c r="AB245" s="35">
        <v>1.0996807378503</v>
      </c>
      <c r="AC245" s="35"/>
      <c r="AD245" s="34">
        <v>20</v>
      </c>
      <c r="AE245" s="35">
        <v>1.3192612137203199</v>
      </c>
      <c r="AF245" s="35"/>
      <c r="AG245" s="34">
        <v>25</v>
      </c>
      <c r="AH245" s="35">
        <v>1.67448091091762</v>
      </c>
      <c r="AI245" s="35"/>
      <c r="AJ245" s="34">
        <v>21</v>
      </c>
      <c r="AK245" s="35">
        <v>0.86455331412103698</v>
      </c>
      <c r="AL245" s="35"/>
      <c r="AM245" s="34">
        <v>24</v>
      </c>
      <c r="AN245" s="35">
        <v>0.575815738963532</v>
      </c>
      <c r="AO245" s="35"/>
      <c r="AP245" s="34">
        <v>18</v>
      </c>
      <c r="AQ245" s="35">
        <v>0.65075921908893697</v>
      </c>
      <c r="AR245" s="35"/>
      <c r="AS245" s="34">
        <v>40</v>
      </c>
      <c r="AT245" s="35">
        <v>0.97513408093612897</v>
      </c>
      <c r="AU245" s="35"/>
      <c r="AV245" s="34">
        <v>48</v>
      </c>
      <c r="AW245" s="35">
        <v>0.49571413818031601</v>
      </c>
      <c r="AX245" s="35"/>
      <c r="AY245" s="34">
        <v>23</v>
      </c>
      <c r="AZ245" s="35">
        <v>0.324263358240519</v>
      </c>
      <c r="BA245" s="35"/>
    </row>
    <row r="246" spans="1:53" x14ac:dyDescent="0.3">
      <c r="A246" s="78"/>
      <c r="B246" s="28" t="s">
        <v>6</v>
      </c>
      <c r="C246" s="29">
        <v>598</v>
      </c>
      <c r="D246" s="30">
        <v>1.1235955056179801</v>
      </c>
      <c r="E246" s="30"/>
      <c r="F246" s="29">
        <v>59</v>
      </c>
      <c r="G246" s="30">
        <v>1.5445026178010499</v>
      </c>
      <c r="H246" s="30"/>
      <c r="I246" s="29">
        <v>33</v>
      </c>
      <c r="J246" s="30">
        <v>1.9748653500897699</v>
      </c>
      <c r="K246" s="30"/>
      <c r="L246" s="29">
        <v>20</v>
      </c>
      <c r="M246" s="30">
        <v>1.34952766531714</v>
      </c>
      <c r="N246" s="30"/>
      <c r="O246" s="29">
        <v>50</v>
      </c>
      <c r="P246" s="30">
        <v>1.7674089784376099</v>
      </c>
      <c r="Q246" s="30"/>
      <c r="R246" s="29">
        <v>27</v>
      </c>
      <c r="S246" s="30">
        <v>1.3043478260869601</v>
      </c>
      <c r="T246" s="30"/>
      <c r="U246" s="29">
        <v>31</v>
      </c>
      <c r="V246" s="30">
        <v>1.36263736263736</v>
      </c>
      <c r="W246" s="30"/>
      <c r="X246" s="29">
        <v>37</v>
      </c>
      <c r="Y246" s="30">
        <v>1.623519087319</v>
      </c>
      <c r="Z246" s="30"/>
      <c r="AA246" s="34">
        <v>47</v>
      </c>
      <c r="AB246" s="35">
        <v>1.79594956056553</v>
      </c>
      <c r="AC246" s="35"/>
      <c r="AD246" s="34">
        <v>27</v>
      </c>
      <c r="AE246" s="35">
        <v>1.7916390179163899</v>
      </c>
      <c r="AF246" s="35"/>
      <c r="AG246" s="34">
        <v>25</v>
      </c>
      <c r="AH246" s="35">
        <v>1.3706140350877201</v>
      </c>
      <c r="AI246" s="35"/>
      <c r="AJ246" s="34">
        <v>29</v>
      </c>
      <c r="AK246" s="35">
        <v>1.21542330259849</v>
      </c>
      <c r="AL246" s="35"/>
      <c r="AM246" s="34">
        <v>58</v>
      </c>
      <c r="AN246" s="35">
        <v>1.3564078578110399</v>
      </c>
      <c r="AO246" s="35"/>
      <c r="AP246" s="34">
        <v>27</v>
      </c>
      <c r="AQ246" s="35">
        <v>0.98074827460951697</v>
      </c>
      <c r="AR246" s="35"/>
      <c r="AS246" s="34">
        <v>44</v>
      </c>
      <c r="AT246" s="35">
        <v>1.0765842916564701</v>
      </c>
      <c r="AU246" s="35"/>
      <c r="AV246" s="34">
        <v>48</v>
      </c>
      <c r="AW246" s="35">
        <v>0.47708975250969099</v>
      </c>
      <c r="AX246" s="35"/>
      <c r="AY246" s="34">
        <v>36</v>
      </c>
      <c r="AZ246" s="35">
        <v>0.49416609471516798</v>
      </c>
      <c r="BA246" s="35"/>
    </row>
    <row r="247" spans="1:53" x14ac:dyDescent="0.3">
      <c r="A247" s="104" t="s">
        <v>114</v>
      </c>
      <c r="B247" s="28" t="s">
        <v>4</v>
      </c>
      <c r="C247" s="29">
        <v>965</v>
      </c>
      <c r="D247" s="30">
        <v>0.90498161902618401</v>
      </c>
      <c r="E247" s="30">
        <v>65.239726027397296</v>
      </c>
      <c r="F247" s="29">
        <v>88</v>
      </c>
      <c r="G247" s="30">
        <v>1.1394535802149399</v>
      </c>
      <c r="H247" s="30">
        <v>44.262295081967203</v>
      </c>
      <c r="I247" s="29">
        <v>44</v>
      </c>
      <c r="J247" s="30">
        <v>1.28467153284672</v>
      </c>
      <c r="K247" s="30">
        <v>62.962962962962997</v>
      </c>
      <c r="L247" s="29">
        <v>55</v>
      </c>
      <c r="M247" s="30">
        <v>1.8026876433956101</v>
      </c>
      <c r="N247" s="30">
        <v>57.142857142857103</v>
      </c>
      <c r="O247" s="29">
        <v>89</v>
      </c>
      <c r="P247" s="30">
        <v>1.5502525692388101</v>
      </c>
      <c r="Q247" s="30">
        <v>41.269841269841301</v>
      </c>
      <c r="R247" s="29">
        <v>40</v>
      </c>
      <c r="S247" s="30">
        <v>0.91890650126349604</v>
      </c>
      <c r="T247" s="30">
        <v>122.222222222222</v>
      </c>
      <c r="U247" s="29">
        <v>39</v>
      </c>
      <c r="V247" s="30">
        <v>0.82452431289640604</v>
      </c>
      <c r="W247" s="30">
        <v>50</v>
      </c>
      <c r="X247" s="29">
        <v>68</v>
      </c>
      <c r="Y247" s="30">
        <v>1.43338954468803</v>
      </c>
      <c r="Z247" s="30">
        <v>41.6666666666667</v>
      </c>
      <c r="AA247" s="34">
        <v>62</v>
      </c>
      <c r="AB247" s="35">
        <v>1.1405445180279601</v>
      </c>
      <c r="AC247" s="35">
        <v>58.974358974358999</v>
      </c>
      <c r="AD247" s="34">
        <v>59</v>
      </c>
      <c r="AE247" s="35">
        <v>1.9517036056897099</v>
      </c>
      <c r="AF247" s="35">
        <v>118.518518518519</v>
      </c>
      <c r="AG247" s="34">
        <v>31</v>
      </c>
      <c r="AH247" s="35">
        <v>0.934579439252336</v>
      </c>
      <c r="AI247" s="35">
        <v>63.157894736842103</v>
      </c>
      <c r="AJ247" s="34">
        <v>49</v>
      </c>
      <c r="AK247" s="35">
        <v>1.0176531671858799</v>
      </c>
      <c r="AL247" s="35">
        <v>68.965517241379303</v>
      </c>
      <c r="AM247" s="34">
        <v>74</v>
      </c>
      <c r="AN247" s="35">
        <v>0.876361913784936</v>
      </c>
      <c r="AO247" s="35">
        <v>89.743589743589695</v>
      </c>
      <c r="AP247" s="34">
        <v>33</v>
      </c>
      <c r="AQ247" s="35">
        <v>0.59793440840732004</v>
      </c>
      <c r="AR247" s="35">
        <v>106.25</v>
      </c>
      <c r="AS247" s="34">
        <v>89</v>
      </c>
      <c r="AT247" s="35">
        <v>1.0868237880083</v>
      </c>
      <c r="AU247" s="35">
        <v>64.814814814814795</v>
      </c>
      <c r="AV247" s="34">
        <v>98</v>
      </c>
      <c r="AW247" s="35">
        <v>0.49635332252836301</v>
      </c>
      <c r="AX247" s="35">
        <v>75</v>
      </c>
      <c r="AY247" s="34">
        <v>47</v>
      </c>
      <c r="AZ247" s="35">
        <v>0.32688830157184601</v>
      </c>
      <c r="BA247" s="35">
        <v>74.074074074074105</v>
      </c>
    </row>
    <row r="248" spans="1:53" x14ac:dyDescent="0.3">
      <c r="A248" s="105"/>
      <c r="B248" s="28" t="s">
        <v>5</v>
      </c>
      <c r="C248" s="29">
        <v>381</v>
      </c>
      <c r="D248" s="30">
        <v>0.71334956000748895</v>
      </c>
      <c r="E248" s="30"/>
      <c r="F248" s="29">
        <v>27</v>
      </c>
      <c r="G248" s="30">
        <v>0.69177555726364304</v>
      </c>
      <c r="H248" s="30"/>
      <c r="I248" s="29">
        <v>17</v>
      </c>
      <c r="J248" s="30">
        <v>0.96921322690991996</v>
      </c>
      <c r="K248" s="30"/>
      <c r="L248" s="29">
        <v>20</v>
      </c>
      <c r="M248" s="30">
        <v>1.2746972594008901</v>
      </c>
      <c r="N248" s="30"/>
      <c r="O248" s="29">
        <v>26</v>
      </c>
      <c r="P248" s="30">
        <v>0.89285714285714302</v>
      </c>
      <c r="Q248" s="30"/>
      <c r="R248" s="29">
        <v>22</v>
      </c>
      <c r="S248" s="30">
        <v>0.96364432763907104</v>
      </c>
      <c r="T248" s="30"/>
      <c r="U248" s="29">
        <v>13</v>
      </c>
      <c r="V248" s="30">
        <v>0.52953156822810599</v>
      </c>
      <c r="W248" s="30"/>
      <c r="X248" s="29">
        <v>20</v>
      </c>
      <c r="Y248" s="30">
        <v>0.81135902636916801</v>
      </c>
      <c r="Z248" s="30"/>
      <c r="AA248" s="34">
        <v>23</v>
      </c>
      <c r="AB248" s="35">
        <v>0.81589216034054601</v>
      </c>
      <c r="AC248" s="35"/>
      <c r="AD248" s="34">
        <v>32</v>
      </c>
      <c r="AE248" s="35">
        <v>2.1108179419525102</v>
      </c>
      <c r="AF248" s="35"/>
      <c r="AG248" s="34">
        <v>12</v>
      </c>
      <c r="AH248" s="35">
        <v>0.80375083724045504</v>
      </c>
      <c r="AI248" s="35"/>
      <c r="AJ248" s="34">
        <v>20</v>
      </c>
      <c r="AK248" s="35">
        <v>0.82338410868670198</v>
      </c>
      <c r="AL248" s="35"/>
      <c r="AM248" s="34">
        <v>35</v>
      </c>
      <c r="AN248" s="35">
        <v>0.83973128598848401</v>
      </c>
      <c r="AO248" s="35"/>
      <c r="AP248" s="34">
        <v>17</v>
      </c>
      <c r="AQ248" s="35">
        <v>0.61460592913955203</v>
      </c>
      <c r="AR248" s="35"/>
      <c r="AS248" s="34">
        <v>35</v>
      </c>
      <c r="AT248" s="35">
        <v>0.853242320819113</v>
      </c>
      <c r="AU248" s="35"/>
      <c r="AV248" s="34">
        <v>42</v>
      </c>
      <c r="AW248" s="35">
        <v>0.433749870907777</v>
      </c>
      <c r="AX248" s="35"/>
      <c r="AY248" s="34">
        <v>20</v>
      </c>
      <c r="AZ248" s="35">
        <v>0.28196813760045097</v>
      </c>
      <c r="BA248" s="35"/>
    </row>
    <row r="249" spans="1:53" x14ac:dyDescent="0.3">
      <c r="A249" s="78"/>
      <c r="B249" s="28" t="s">
        <v>6</v>
      </c>
      <c r="C249" s="29">
        <v>584</v>
      </c>
      <c r="D249" s="30">
        <v>1.09729059411522</v>
      </c>
      <c r="E249" s="30"/>
      <c r="F249" s="29">
        <v>61</v>
      </c>
      <c r="G249" s="30">
        <v>1.59685863874346</v>
      </c>
      <c r="H249" s="30"/>
      <c r="I249" s="29">
        <v>27</v>
      </c>
      <c r="J249" s="30">
        <v>1.6157989228007199</v>
      </c>
      <c r="K249" s="30"/>
      <c r="L249" s="29">
        <v>35</v>
      </c>
      <c r="M249" s="30">
        <v>2.36167341430499</v>
      </c>
      <c r="N249" s="30"/>
      <c r="O249" s="29">
        <v>63</v>
      </c>
      <c r="P249" s="30">
        <v>2.2269353128313898</v>
      </c>
      <c r="Q249" s="30"/>
      <c r="R249" s="29">
        <v>18</v>
      </c>
      <c r="S249" s="30">
        <v>0.86956521739130399</v>
      </c>
      <c r="T249" s="30"/>
      <c r="U249" s="29">
        <v>26</v>
      </c>
      <c r="V249" s="30">
        <v>1.1428571428571399</v>
      </c>
      <c r="W249" s="30"/>
      <c r="X249" s="29">
        <v>48</v>
      </c>
      <c r="Y249" s="30">
        <v>2.1061869240895099</v>
      </c>
      <c r="Z249" s="30"/>
      <c r="AA249" s="34">
        <v>39</v>
      </c>
      <c r="AB249" s="35">
        <v>1.49025601834161</v>
      </c>
      <c r="AC249" s="35"/>
      <c r="AD249" s="34">
        <v>27</v>
      </c>
      <c r="AE249" s="35">
        <v>1.7916390179163899</v>
      </c>
      <c r="AF249" s="35"/>
      <c r="AG249" s="34">
        <v>19</v>
      </c>
      <c r="AH249" s="35">
        <v>1.0416666666666701</v>
      </c>
      <c r="AI249" s="35"/>
      <c r="AJ249" s="34">
        <v>29</v>
      </c>
      <c r="AK249" s="35">
        <v>1.21542330259849</v>
      </c>
      <c r="AL249" s="35"/>
      <c r="AM249" s="34">
        <v>39</v>
      </c>
      <c r="AN249" s="35">
        <v>0.912067352666043</v>
      </c>
      <c r="AO249" s="35"/>
      <c r="AP249" s="34">
        <v>16</v>
      </c>
      <c r="AQ249" s="35">
        <v>0.58118416273156603</v>
      </c>
      <c r="AR249" s="35"/>
      <c r="AS249" s="34">
        <v>54</v>
      </c>
      <c r="AT249" s="35">
        <v>1.32126253976022</v>
      </c>
      <c r="AU249" s="35"/>
      <c r="AV249" s="34">
        <v>56</v>
      </c>
      <c r="AW249" s="35">
        <v>0.55660471126130595</v>
      </c>
      <c r="AX249" s="35"/>
      <c r="AY249" s="34">
        <v>27</v>
      </c>
      <c r="AZ249" s="35">
        <v>0.37062457103637603</v>
      </c>
      <c r="BA249" s="35"/>
    </row>
    <row r="250" spans="1:53" x14ac:dyDescent="0.3">
      <c r="A250" s="104" t="s">
        <v>113</v>
      </c>
      <c r="B250" s="28" t="s">
        <v>4</v>
      </c>
      <c r="C250" s="29">
        <v>1095</v>
      </c>
      <c r="D250" s="30">
        <v>1.0268962412784199</v>
      </c>
      <c r="E250" s="30">
        <v>57.780979827089297</v>
      </c>
      <c r="F250" s="29">
        <v>139</v>
      </c>
      <c r="G250" s="30">
        <v>1.7998187232940599</v>
      </c>
      <c r="H250" s="30">
        <v>57.954545454545503</v>
      </c>
      <c r="I250" s="29">
        <v>66</v>
      </c>
      <c r="J250" s="30">
        <v>1.92700729927007</v>
      </c>
      <c r="K250" s="30">
        <v>46.6666666666667</v>
      </c>
      <c r="L250" s="29">
        <v>60</v>
      </c>
      <c r="M250" s="30">
        <v>1.9665683382497501</v>
      </c>
      <c r="N250" s="30">
        <v>66.6666666666667</v>
      </c>
      <c r="O250" s="29">
        <v>85</v>
      </c>
      <c r="P250" s="30">
        <v>1.4805782964640299</v>
      </c>
      <c r="Q250" s="30">
        <v>60.377358490566003</v>
      </c>
      <c r="R250" s="29">
        <v>49</v>
      </c>
      <c r="S250" s="30">
        <v>1.1256604640477801</v>
      </c>
      <c r="T250" s="30">
        <v>88.461538461538495</v>
      </c>
      <c r="U250" s="29">
        <v>40</v>
      </c>
      <c r="V250" s="30">
        <v>0.84566596194503196</v>
      </c>
      <c r="W250" s="30">
        <v>60</v>
      </c>
      <c r="X250" s="29">
        <v>78</v>
      </c>
      <c r="Y250" s="30">
        <v>1.6441821247892101</v>
      </c>
      <c r="Z250" s="30">
        <v>69.565217391304301</v>
      </c>
      <c r="AA250" s="34">
        <v>78</v>
      </c>
      <c r="AB250" s="35">
        <v>1.43487858719647</v>
      </c>
      <c r="AC250" s="35">
        <v>39.285714285714299</v>
      </c>
      <c r="AD250" s="34">
        <v>65</v>
      </c>
      <c r="AE250" s="35">
        <v>2.1501819384717198</v>
      </c>
      <c r="AF250" s="35">
        <v>54.761904761904802</v>
      </c>
      <c r="AG250" s="34">
        <v>60</v>
      </c>
      <c r="AH250" s="35">
        <v>1.8088634308109699</v>
      </c>
      <c r="AI250" s="35">
        <v>62.162162162162197</v>
      </c>
      <c r="AJ250" s="34">
        <v>55</v>
      </c>
      <c r="AK250" s="35">
        <v>1.1422637590861899</v>
      </c>
      <c r="AL250" s="35">
        <v>48.648648648648603</v>
      </c>
      <c r="AM250" s="34">
        <v>69</v>
      </c>
      <c r="AN250" s="35">
        <v>0.81714827096163001</v>
      </c>
      <c r="AO250" s="35">
        <v>64.285714285714306</v>
      </c>
      <c r="AP250" s="34">
        <v>38</v>
      </c>
      <c r="AQ250" s="35">
        <v>0.68853053089327798</v>
      </c>
      <c r="AR250" s="35">
        <v>90</v>
      </c>
      <c r="AS250" s="34">
        <v>72</v>
      </c>
      <c r="AT250" s="35">
        <v>0.87922823299548203</v>
      </c>
      <c r="AU250" s="35">
        <v>63.636363636363598</v>
      </c>
      <c r="AV250" s="34">
        <v>74</v>
      </c>
      <c r="AW250" s="35">
        <v>0.37479740680713097</v>
      </c>
      <c r="AX250" s="35">
        <v>51.020408163265301</v>
      </c>
      <c r="AY250" s="34">
        <v>67</v>
      </c>
      <c r="AZ250" s="35">
        <v>0.46598970649603599</v>
      </c>
      <c r="BA250" s="35">
        <v>39.5833333333333</v>
      </c>
    </row>
    <row r="251" spans="1:53" x14ac:dyDescent="0.3">
      <c r="A251" s="105"/>
      <c r="B251" s="28" t="s">
        <v>5</v>
      </c>
      <c r="C251" s="29">
        <v>401</v>
      </c>
      <c r="D251" s="30">
        <v>0.75079573113649101</v>
      </c>
      <c r="E251" s="30"/>
      <c r="F251" s="29">
        <v>51</v>
      </c>
      <c r="G251" s="30">
        <v>1.30668716372022</v>
      </c>
      <c r="H251" s="30"/>
      <c r="I251" s="29">
        <v>21</v>
      </c>
      <c r="J251" s="30">
        <v>1.19726339794755</v>
      </c>
      <c r="K251" s="30"/>
      <c r="L251" s="29">
        <v>24</v>
      </c>
      <c r="M251" s="30">
        <v>1.52963671128107</v>
      </c>
      <c r="N251" s="30"/>
      <c r="O251" s="29">
        <v>32</v>
      </c>
      <c r="P251" s="30">
        <v>1.0989010989011001</v>
      </c>
      <c r="Q251" s="30"/>
      <c r="R251" s="29">
        <v>23</v>
      </c>
      <c r="S251" s="30">
        <v>1.0074463425317599</v>
      </c>
      <c r="T251" s="30"/>
      <c r="U251" s="29">
        <v>15</v>
      </c>
      <c r="V251" s="30">
        <v>0.61099796334012202</v>
      </c>
      <c r="W251" s="30"/>
      <c r="X251" s="29">
        <v>32</v>
      </c>
      <c r="Y251" s="30">
        <v>1.29817444219067</v>
      </c>
      <c r="Z251" s="30"/>
      <c r="AA251" s="34">
        <v>22</v>
      </c>
      <c r="AB251" s="35">
        <v>0.78041858815182696</v>
      </c>
      <c r="AC251" s="35"/>
      <c r="AD251" s="34">
        <v>23</v>
      </c>
      <c r="AE251" s="35">
        <v>1.5171503957783601</v>
      </c>
      <c r="AF251" s="35"/>
      <c r="AG251" s="34">
        <v>23</v>
      </c>
      <c r="AH251" s="35">
        <v>1.54052243804421</v>
      </c>
      <c r="AI251" s="35"/>
      <c r="AJ251" s="34">
        <v>18</v>
      </c>
      <c r="AK251" s="35">
        <v>0.74104569781803198</v>
      </c>
      <c r="AL251" s="35"/>
      <c r="AM251" s="34">
        <v>27</v>
      </c>
      <c r="AN251" s="35">
        <v>0.64779270633397301</v>
      </c>
      <c r="AO251" s="35"/>
      <c r="AP251" s="34">
        <v>18</v>
      </c>
      <c r="AQ251" s="35">
        <v>0.65075921908893697</v>
      </c>
      <c r="AR251" s="35"/>
      <c r="AS251" s="34">
        <v>28</v>
      </c>
      <c r="AT251" s="35">
        <v>0.68259385665529004</v>
      </c>
      <c r="AU251" s="35"/>
      <c r="AV251" s="34">
        <v>25</v>
      </c>
      <c r="AW251" s="35">
        <v>0.25818444696891502</v>
      </c>
      <c r="AX251" s="35"/>
      <c r="AY251" s="34">
        <v>19</v>
      </c>
      <c r="AZ251" s="35">
        <v>0.26786973072042902</v>
      </c>
      <c r="BA251" s="35"/>
    </row>
    <row r="252" spans="1:53" x14ac:dyDescent="0.3">
      <c r="A252" s="78"/>
      <c r="B252" s="28" t="s">
        <v>6</v>
      </c>
      <c r="C252" s="29">
        <v>694</v>
      </c>
      <c r="D252" s="30">
        <v>1.30397204163692</v>
      </c>
      <c r="E252" s="30"/>
      <c r="F252" s="29">
        <v>88</v>
      </c>
      <c r="G252" s="30">
        <v>2.3036649214659701</v>
      </c>
      <c r="H252" s="30"/>
      <c r="I252" s="29">
        <v>45</v>
      </c>
      <c r="J252" s="30">
        <v>2.6929982046678602</v>
      </c>
      <c r="K252" s="30"/>
      <c r="L252" s="29">
        <v>36</v>
      </c>
      <c r="M252" s="30">
        <v>2.42914979757085</v>
      </c>
      <c r="N252" s="30"/>
      <c r="O252" s="29">
        <v>53</v>
      </c>
      <c r="P252" s="30">
        <v>1.87345351714387</v>
      </c>
      <c r="Q252" s="30"/>
      <c r="R252" s="29">
        <v>26</v>
      </c>
      <c r="S252" s="30">
        <v>1.2560386473430001</v>
      </c>
      <c r="T252" s="30"/>
      <c r="U252" s="29">
        <v>25</v>
      </c>
      <c r="V252" s="30">
        <v>1.0989010989011001</v>
      </c>
      <c r="W252" s="30"/>
      <c r="X252" s="29">
        <v>46</v>
      </c>
      <c r="Y252" s="30">
        <v>2.0184291355857802</v>
      </c>
      <c r="Z252" s="30"/>
      <c r="AA252" s="34">
        <v>56</v>
      </c>
      <c r="AB252" s="35">
        <v>2.1398547955674401</v>
      </c>
      <c r="AC252" s="35"/>
      <c r="AD252" s="34">
        <v>42</v>
      </c>
      <c r="AE252" s="35">
        <v>2.7869940278699401</v>
      </c>
      <c r="AF252" s="35"/>
      <c r="AG252" s="34">
        <v>37</v>
      </c>
      <c r="AH252" s="35">
        <v>2.02850877192982</v>
      </c>
      <c r="AI252" s="35"/>
      <c r="AJ252" s="34">
        <v>37</v>
      </c>
      <c r="AK252" s="35">
        <v>1.55071248952221</v>
      </c>
      <c r="AL252" s="35"/>
      <c r="AM252" s="34">
        <v>42</v>
      </c>
      <c r="AN252" s="35">
        <v>0.98222637979420002</v>
      </c>
      <c r="AO252" s="35"/>
      <c r="AP252" s="34">
        <v>20</v>
      </c>
      <c r="AQ252" s="35">
        <v>0.72648020341445696</v>
      </c>
      <c r="AR252" s="35"/>
      <c r="AS252" s="34">
        <v>44</v>
      </c>
      <c r="AT252" s="35">
        <v>1.0765842916564701</v>
      </c>
      <c r="AU252" s="35"/>
      <c r="AV252" s="34">
        <v>49</v>
      </c>
      <c r="AW252" s="35">
        <v>0.48702912235364298</v>
      </c>
      <c r="AX252" s="35"/>
      <c r="AY252" s="34">
        <v>48</v>
      </c>
      <c r="AZ252" s="35">
        <v>0.65888812628689097</v>
      </c>
      <c r="BA252" s="35"/>
    </row>
    <row r="253" spans="1:53" x14ac:dyDescent="0.3">
      <c r="A253" s="104" t="s">
        <v>112</v>
      </c>
      <c r="B253" s="28" t="s">
        <v>4</v>
      </c>
      <c r="C253" s="29">
        <v>903</v>
      </c>
      <c r="D253" s="30">
        <v>0.84683772225973397</v>
      </c>
      <c r="E253" s="30">
        <v>57.867132867132902</v>
      </c>
      <c r="F253" s="29">
        <v>101</v>
      </c>
      <c r="G253" s="30">
        <v>1.3077819500194201</v>
      </c>
      <c r="H253" s="30">
        <v>83.636363636363598</v>
      </c>
      <c r="I253" s="29">
        <v>35</v>
      </c>
      <c r="J253" s="30">
        <v>1.02189781021898</v>
      </c>
      <c r="K253" s="30">
        <v>52.173913043478301</v>
      </c>
      <c r="L253" s="29">
        <v>54</v>
      </c>
      <c r="M253" s="30">
        <v>1.76991150442478</v>
      </c>
      <c r="N253" s="30">
        <v>45.945945945945901</v>
      </c>
      <c r="O253" s="29">
        <v>83</v>
      </c>
      <c r="P253" s="30">
        <v>1.4457411600766401</v>
      </c>
      <c r="Q253" s="30">
        <v>59.615384615384599</v>
      </c>
      <c r="R253" s="29">
        <v>28</v>
      </c>
      <c r="S253" s="30">
        <v>0.64323455088444803</v>
      </c>
      <c r="T253" s="30">
        <v>75</v>
      </c>
      <c r="U253" s="29">
        <v>48</v>
      </c>
      <c r="V253" s="30">
        <v>1.01479915433404</v>
      </c>
      <c r="W253" s="30">
        <v>41.176470588235297</v>
      </c>
      <c r="X253" s="29">
        <v>82</v>
      </c>
      <c r="Y253" s="30">
        <v>1.7284991568296799</v>
      </c>
      <c r="Z253" s="30">
        <v>90.697674418604706</v>
      </c>
      <c r="AA253" s="34">
        <v>75</v>
      </c>
      <c r="AB253" s="35">
        <v>1.3796909492273699</v>
      </c>
      <c r="AC253" s="35">
        <v>59.574468085106403</v>
      </c>
      <c r="AD253" s="34">
        <v>57</v>
      </c>
      <c r="AE253" s="35">
        <v>1.88554416142904</v>
      </c>
      <c r="AF253" s="35">
        <v>62.857142857142897</v>
      </c>
      <c r="AG253" s="34">
        <v>38</v>
      </c>
      <c r="AH253" s="35">
        <v>1.1456135061802799</v>
      </c>
      <c r="AI253" s="35">
        <v>52</v>
      </c>
      <c r="AJ253" s="34">
        <v>38</v>
      </c>
      <c r="AK253" s="35">
        <v>0.78920041536864005</v>
      </c>
      <c r="AL253" s="35">
        <v>80.952380952381006</v>
      </c>
      <c r="AM253" s="34">
        <v>53</v>
      </c>
      <c r="AN253" s="35">
        <v>0.62766461392704898</v>
      </c>
      <c r="AO253" s="35">
        <v>43.243243243243199</v>
      </c>
      <c r="AP253" s="34">
        <v>26</v>
      </c>
      <c r="AQ253" s="35">
        <v>0.47109983692697999</v>
      </c>
      <c r="AR253" s="35">
        <v>44.4444444444444</v>
      </c>
      <c r="AS253" s="34">
        <v>55</v>
      </c>
      <c r="AT253" s="35">
        <v>0.67163267798266002</v>
      </c>
      <c r="AU253" s="35">
        <v>48.648648648648603</v>
      </c>
      <c r="AV253" s="34">
        <v>72</v>
      </c>
      <c r="AW253" s="35">
        <v>0.36466774716369499</v>
      </c>
      <c r="AX253" s="35">
        <v>44</v>
      </c>
      <c r="AY253" s="34">
        <v>58</v>
      </c>
      <c r="AZ253" s="35">
        <v>0.40339407428015001</v>
      </c>
      <c r="BA253" s="35">
        <v>38.095238095238102</v>
      </c>
    </row>
    <row r="254" spans="1:53" x14ac:dyDescent="0.3">
      <c r="A254" s="105"/>
      <c r="B254" s="28" t="s">
        <v>5</v>
      </c>
      <c r="C254" s="29">
        <v>331</v>
      </c>
      <c r="D254" s="30">
        <v>0.61973413218498397</v>
      </c>
      <c r="E254" s="30"/>
      <c r="F254" s="29">
        <v>46</v>
      </c>
      <c r="G254" s="30">
        <v>1.1785805790417601</v>
      </c>
      <c r="H254" s="30"/>
      <c r="I254" s="29">
        <v>12</v>
      </c>
      <c r="J254" s="30">
        <v>0.68415051311288499</v>
      </c>
      <c r="K254" s="30"/>
      <c r="L254" s="29">
        <v>17</v>
      </c>
      <c r="M254" s="30">
        <v>1.0834926704907599</v>
      </c>
      <c r="N254" s="30"/>
      <c r="O254" s="29">
        <v>31</v>
      </c>
      <c r="P254" s="30">
        <v>1.06456043956044</v>
      </c>
      <c r="Q254" s="30"/>
      <c r="R254" s="29">
        <v>12</v>
      </c>
      <c r="S254" s="30">
        <v>0.525624178712221</v>
      </c>
      <c r="T254" s="30"/>
      <c r="U254" s="29">
        <v>14</v>
      </c>
      <c r="V254" s="30">
        <v>0.570264765784114</v>
      </c>
      <c r="W254" s="30"/>
      <c r="X254" s="29">
        <v>39</v>
      </c>
      <c r="Y254" s="30">
        <v>1.58215010141988</v>
      </c>
      <c r="Z254" s="30"/>
      <c r="AA254" s="34">
        <v>28</v>
      </c>
      <c r="AB254" s="35">
        <v>0.99326002128414304</v>
      </c>
      <c r="AC254" s="35"/>
      <c r="AD254" s="34">
        <v>22</v>
      </c>
      <c r="AE254" s="35">
        <v>1.4511873350923501</v>
      </c>
      <c r="AF254" s="35"/>
      <c r="AG254" s="34">
        <v>13</v>
      </c>
      <c r="AH254" s="35">
        <v>0.87073007367716004</v>
      </c>
      <c r="AI254" s="35"/>
      <c r="AJ254" s="34">
        <v>17</v>
      </c>
      <c r="AK254" s="35">
        <v>0.69987649238369698</v>
      </c>
      <c r="AL254" s="35"/>
      <c r="AM254" s="34">
        <v>16</v>
      </c>
      <c r="AN254" s="35">
        <v>0.383877159309021</v>
      </c>
      <c r="AO254" s="35"/>
      <c r="AP254" s="34">
        <v>8</v>
      </c>
      <c r="AQ254" s="35">
        <v>0.28922631959508299</v>
      </c>
      <c r="AR254" s="35"/>
      <c r="AS254" s="34">
        <v>18</v>
      </c>
      <c r="AT254" s="35">
        <v>0.438810336421258</v>
      </c>
      <c r="AU254" s="35"/>
      <c r="AV254" s="34">
        <v>22</v>
      </c>
      <c r="AW254" s="35">
        <v>0.22720231333264501</v>
      </c>
      <c r="AX254" s="35"/>
      <c r="AY254" s="34">
        <v>16</v>
      </c>
      <c r="AZ254" s="35">
        <v>0.225574510080361</v>
      </c>
      <c r="BA254" s="35"/>
    </row>
    <row r="255" spans="1:53" x14ac:dyDescent="0.3">
      <c r="A255" s="78"/>
      <c r="B255" s="28" t="s">
        <v>6</v>
      </c>
      <c r="C255" s="29">
        <v>572</v>
      </c>
      <c r="D255" s="30">
        <v>1.07474352711285</v>
      </c>
      <c r="E255" s="30"/>
      <c r="F255" s="29">
        <v>55</v>
      </c>
      <c r="G255" s="30">
        <v>1.4397905759162299</v>
      </c>
      <c r="H255" s="30"/>
      <c r="I255" s="29">
        <v>23</v>
      </c>
      <c r="J255" s="30">
        <v>1.37642130460802</v>
      </c>
      <c r="K255" s="30"/>
      <c r="L255" s="29">
        <v>37</v>
      </c>
      <c r="M255" s="30">
        <v>2.4966261808367101</v>
      </c>
      <c r="N255" s="30"/>
      <c r="O255" s="29">
        <v>52</v>
      </c>
      <c r="P255" s="30">
        <v>1.83810533757511</v>
      </c>
      <c r="Q255" s="30"/>
      <c r="R255" s="29">
        <v>16</v>
      </c>
      <c r="S255" s="30">
        <v>0.77294685990338197</v>
      </c>
      <c r="T255" s="30"/>
      <c r="U255" s="29">
        <v>34</v>
      </c>
      <c r="V255" s="30">
        <v>1.4945054945054901</v>
      </c>
      <c r="W255" s="30"/>
      <c r="X255" s="29">
        <v>43</v>
      </c>
      <c r="Y255" s="30">
        <v>1.88679245283019</v>
      </c>
      <c r="Z255" s="30"/>
      <c r="AA255" s="34">
        <v>47</v>
      </c>
      <c r="AB255" s="35">
        <v>1.79594956056553</v>
      </c>
      <c r="AC255" s="35"/>
      <c r="AD255" s="34">
        <v>35</v>
      </c>
      <c r="AE255" s="35">
        <v>2.3224950232249499</v>
      </c>
      <c r="AF255" s="35"/>
      <c r="AG255" s="34">
        <v>25</v>
      </c>
      <c r="AH255" s="35">
        <v>1.3706140350877201</v>
      </c>
      <c r="AI255" s="35"/>
      <c r="AJ255" s="34">
        <v>21</v>
      </c>
      <c r="AK255" s="35">
        <v>0.88013411567476896</v>
      </c>
      <c r="AL255" s="35"/>
      <c r="AM255" s="34">
        <v>37</v>
      </c>
      <c r="AN255" s="35">
        <v>0.86529466791393805</v>
      </c>
      <c r="AO255" s="35"/>
      <c r="AP255" s="34">
        <v>18</v>
      </c>
      <c r="AQ255" s="35">
        <v>0.65383218307301105</v>
      </c>
      <c r="AR255" s="35"/>
      <c r="AS255" s="34">
        <v>37</v>
      </c>
      <c r="AT255" s="35">
        <v>0.90530951798385095</v>
      </c>
      <c r="AU255" s="35"/>
      <c r="AV255" s="34">
        <v>50</v>
      </c>
      <c r="AW255" s="35">
        <v>0.49696849219759498</v>
      </c>
      <c r="AX255" s="35"/>
      <c r="AY255" s="34">
        <v>42</v>
      </c>
      <c r="AZ255" s="35">
        <v>0.57652711050103</v>
      </c>
      <c r="BA255" s="35"/>
    </row>
    <row r="256" spans="1:53" x14ac:dyDescent="0.3">
      <c r="A256" s="104" t="s">
        <v>111</v>
      </c>
      <c r="B256" s="28" t="s">
        <v>4</v>
      </c>
      <c r="C256" s="29">
        <v>899</v>
      </c>
      <c r="D256" s="30">
        <v>0.84308650311351196</v>
      </c>
      <c r="E256" s="30">
        <v>62.2743682310469</v>
      </c>
      <c r="F256" s="29">
        <v>92</v>
      </c>
      <c r="G256" s="30">
        <v>1.19124692477017</v>
      </c>
      <c r="H256" s="30">
        <v>43.75</v>
      </c>
      <c r="I256" s="29">
        <v>50</v>
      </c>
      <c r="J256" s="30">
        <v>1.4598540145985399</v>
      </c>
      <c r="K256" s="30">
        <v>51.515151515151501</v>
      </c>
      <c r="L256" s="29">
        <v>55</v>
      </c>
      <c r="M256" s="30">
        <v>1.8026876433956101</v>
      </c>
      <c r="N256" s="30">
        <v>89.655172413793096</v>
      </c>
      <c r="O256" s="29">
        <v>72</v>
      </c>
      <c r="P256" s="30">
        <v>1.254136909946</v>
      </c>
      <c r="Q256" s="30">
        <v>56.521739130434803</v>
      </c>
      <c r="R256" s="29">
        <v>31</v>
      </c>
      <c r="S256" s="30">
        <v>0.71215253847921001</v>
      </c>
      <c r="T256" s="30">
        <v>63.157894736842103</v>
      </c>
      <c r="U256" s="29">
        <v>37</v>
      </c>
      <c r="V256" s="30">
        <v>0.78224101479915398</v>
      </c>
      <c r="W256" s="30">
        <v>54.1666666666667</v>
      </c>
      <c r="X256" s="29">
        <v>82</v>
      </c>
      <c r="Y256" s="30">
        <v>1.7284991568296799</v>
      </c>
      <c r="Z256" s="30">
        <v>70.8333333333333</v>
      </c>
      <c r="AA256" s="34">
        <v>73</v>
      </c>
      <c r="AB256" s="35">
        <v>1.3428991905813099</v>
      </c>
      <c r="AC256" s="35">
        <v>65.909090909090907</v>
      </c>
      <c r="AD256" s="34">
        <v>43</v>
      </c>
      <c r="AE256" s="35">
        <v>1.4224280516043699</v>
      </c>
      <c r="AF256" s="35">
        <v>65.384615384615401</v>
      </c>
      <c r="AG256" s="34">
        <v>35</v>
      </c>
      <c r="AH256" s="35">
        <v>1.0551703346397301</v>
      </c>
      <c r="AI256" s="35">
        <v>66.6666666666667</v>
      </c>
      <c r="AJ256" s="34">
        <v>38</v>
      </c>
      <c r="AK256" s="35">
        <v>0.78920041536864005</v>
      </c>
      <c r="AL256" s="35">
        <v>72.727272727272705</v>
      </c>
      <c r="AM256" s="34">
        <v>55</v>
      </c>
      <c r="AN256" s="35">
        <v>0.65135007105637099</v>
      </c>
      <c r="AO256" s="35">
        <v>66.6666666666667</v>
      </c>
      <c r="AP256" s="34">
        <v>27</v>
      </c>
      <c r="AQ256" s="35">
        <v>0.48921906142417099</v>
      </c>
      <c r="AR256" s="35">
        <v>17.3913043478261</v>
      </c>
      <c r="AS256" s="34">
        <v>66</v>
      </c>
      <c r="AT256" s="35">
        <v>0.80595921357919198</v>
      </c>
      <c r="AU256" s="35">
        <v>69.230769230769198</v>
      </c>
      <c r="AV256" s="34">
        <v>79</v>
      </c>
      <c r="AW256" s="35">
        <v>0.40012155591572102</v>
      </c>
      <c r="AX256" s="35">
        <v>92.682926829268297</v>
      </c>
      <c r="AY256" s="34">
        <v>64</v>
      </c>
      <c r="AZ256" s="35">
        <v>0.44512449575740698</v>
      </c>
      <c r="BA256" s="35">
        <v>52.380952380952401</v>
      </c>
    </row>
    <row r="257" spans="1:53" x14ac:dyDescent="0.3">
      <c r="A257" s="105"/>
      <c r="B257" s="28" t="s">
        <v>5</v>
      </c>
      <c r="C257" s="29">
        <v>345</v>
      </c>
      <c r="D257" s="30">
        <v>0.645946451975286</v>
      </c>
      <c r="E257" s="30"/>
      <c r="F257" s="29">
        <v>28</v>
      </c>
      <c r="G257" s="30">
        <v>0.71739687419933396</v>
      </c>
      <c r="H257" s="30"/>
      <c r="I257" s="29">
        <v>17</v>
      </c>
      <c r="J257" s="30">
        <v>0.96921322690991996</v>
      </c>
      <c r="K257" s="30"/>
      <c r="L257" s="29">
        <v>26</v>
      </c>
      <c r="M257" s="30">
        <v>1.6571064372211599</v>
      </c>
      <c r="N257" s="30"/>
      <c r="O257" s="29">
        <v>26</v>
      </c>
      <c r="P257" s="30">
        <v>0.89285714285714302</v>
      </c>
      <c r="Q257" s="30"/>
      <c r="R257" s="29">
        <v>12</v>
      </c>
      <c r="S257" s="30">
        <v>0.525624178712221</v>
      </c>
      <c r="T257" s="30"/>
      <c r="U257" s="29">
        <v>13</v>
      </c>
      <c r="V257" s="30">
        <v>0.52953156822810599</v>
      </c>
      <c r="W257" s="30"/>
      <c r="X257" s="29">
        <v>34</v>
      </c>
      <c r="Y257" s="30">
        <v>1.3793103448275901</v>
      </c>
      <c r="Z257" s="30"/>
      <c r="AA257" s="34">
        <v>29</v>
      </c>
      <c r="AB257" s="35">
        <v>1.0287335934728601</v>
      </c>
      <c r="AC257" s="35"/>
      <c r="AD257" s="34">
        <v>17</v>
      </c>
      <c r="AE257" s="35">
        <v>1.12137203166227</v>
      </c>
      <c r="AF257" s="35"/>
      <c r="AG257" s="34">
        <v>14</v>
      </c>
      <c r="AH257" s="35">
        <v>0.93770931011386505</v>
      </c>
      <c r="AI257" s="35"/>
      <c r="AJ257" s="34">
        <v>16</v>
      </c>
      <c r="AK257" s="35">
        <v>0.65870728694936198</v>
      </c>
      <c r="AL257" s="35"/>
      <c r="AM257" s="34">
        <v>22</v>
      </c>
      <c r="AN257" s="35">
        <v>0.52783109404990403</v>
      </c>
      <c r="AO257" s="35"/>
      <c r="AP257" s="34">
        <v>4</v>
      </c>
      <c r="AQ257" s="35">
        <v>0.144613159797542</v>
      </c>
      <c r="AR257" s="35"/>
      <c r="AS257" s="34">
        <v>27</v>
      </c>
      <c r="AT257" s="35">
        <v>0.65821550463188705</v>
      </c>
      <c r="AU257" s="35"/>
      <c r="AV257" s="34">
        <v>38</v>
      </c>
      <c r="AW257" s="35">
        <v>0.39244035939275002</v>
      </c>
      <c r="AX257" s="35"/>
      <c r="AY257" s="34">
        <v>22</v>
      </c>
      <c r="AZ257" s="35">
        <v>0.31016495136049599</v>
      </c>
      <c r="BA257" s="35"/>
    </row>
    <row r="258" spans="1:53" x14ac:dyDescent="0.3">
      <c r="A258" s="78"/>
      <c r="B258" s="28" t="s">
        <v>6</v>
      </c>
      <c r="C258" s="29">
        <v>554</v>
      </c>
      <c r="D258" s="30">
        <v>1.0409229266093001</v>
      </c>
      <c r="E258" s="30"/>
      <c r="F258" s="29">
        <v>64</v>
      </c>
      <c r="G258" s="30">
        <v>1.6753926701570701</v>
      </c>
      <c r="H258" s="30"/>
      <c r="I258" s="29">
        <v>33</v>
      </c>
      <c r="J258" s="30">
        <v>1.9748653500897699</v>
      </c>
      <c r="K258" s="30"/>
      <c r="L258" s="29">
        <v>29</v>
      </c>
      <c r="M258" s="30">
        <v>1.95681511470985</v>
      </c>
      <c r="N258" s="30"/>
      <c r="O258" s="29">
        <v>46</v>
      </c>
      <c r="P258" s="30">
        <v>1.6260162601626</v>
      </c>
      <c r="Q258" s="30"/>
      <c r="R258" s="29">
        <v>19</v>
      </c>
      <c r="S258" s="30">
        <v>0.917874396135266</v>
      </c>
      <c r="T258" s="30"/>
      <c r="U258" s="29">
        <v>24</v>
      </c>
      <c r="V258" s="30">
        <v>1.0549450549450501</v>
      </c>
      <c r="W258" s="30"/>
      <c r="X258" s="29">
        <v>48</v>
      </c>
      <c r="Y258" s="30">
        <v>2.1061869240895099</v>
      </c>
      <c r="Z258" s="30"/>
      <c r="AA258" s="34">
        <v>44</v>
      </c>
      <c r="AB258" s="35">
        <v>1.68131448223156</v>
      </c>
      <c r="AC258" s="35"/>
      <c r="AD258" s="34">
        <v>26</v>
      </c>
      <c r="AE258" s="35">
        <v>1.72528201725282</v>
      </c>
      <c r="AF258" s="35"/>
      <c r="AG258" s="34">
        <v>21</v>
      </c>
      <c r="AH258" s="35">
        <v>1.1513157894736801</v>
      </c>
      <c r="AI258" s="35"/>
      <c r="AJ258" s="34">
        <v>22</v>
      </c>
      <c r="AK258" s="35">
        <v>0.92204526404023501</v>
      </c>
      <c r="AL258" s="35"/>
      <c r="AM258" s="34">
        <v>33</v>
      </c>
      <c r="AN258" s="35">
        <v>0.77174929840972895</v>
      </c>
      <c r="AO258" s="35"/>
      <c r="AP258" s="34">
        <v>23</v>
      </c>
      <c r="AQ258" s="35">
        <v>0.83545223392662504</v>
      </c>
      <c r="AR258" s="35"/>
      <c r="AS258" s="34">
        <v>39</v>
      </c>
      <c r="AT258" s="35">
        <v>0.95424516760459999</v>
      </c>
      <c r="AU258" s="35"/>
      <c r="AV258" s="34">
        <v>41</v>
      </c>
      <c r="AW258" s="35">
        <v>0.40751416360202802</v>
      </c>
      <c r="AX258" s="35"/>
      <c r="AY258" s="34">
        <v>42</v>
      </c>
      <c r="AZ258" s="35">
        <v>0.57652711050103</v>
      </c>
      <c r="BA258" s="35"/>
    </row>
    <row r="259" spans="1:53" x14ac:dyDescent="0.3">
      <c r="A259" s="104" t="s">
        <v>110</v>
      </c>
      <c r="B259" s="28" t="s">
        <v>4</v>
      </c>
      <c r="C259" s="29">
        <v>803</v>
      </c>
      <c r="D259" s="30">
        <v>0.75305724360417103</v>
      </c>
      <c r="E259" s="30">
        <v>52.952380952380999</v>
      </c>
      <c r="F259" s="29">
        <v>71</v>
      </c>
      <c r="G259" s="30">
        <v>0.91933186585523796</v>
      </c>
      <c r="H259" s="30">
        <v>57.7777777777778</v>
      </c>
      <c r="I259" s="29">
        <v>42</v>
      </c>
      <c r="J259" s="30">
        <v>1.22627737226277</v>
      </c>
      <c r="K259" s="30">
        <v>27.272727272727298</v>
      </c>
      <c r="L259" s="29">
        <v>46</v>
      </c>
      <c r="M259" s="30">
        <v>1.5077023926581401</v>
      </c>
      <c r="N259" s="30">
        <v>21.052631578947398</v>
      </c>
      <c r="O259" s="29">
        <v>75</v>
      </c>
      <c r="P259" s="30">
        <v>1.3063926145270901</v>
      </c>
      <c r="Q259" s="30">
        <v>70.454545454545496</v>
      </c>
      <c r="R259" s="29">
        <v>28</v>
      </c>
      <c r="S259" s="30">
        <v>0.64323455088444803</v>
      </c>
      <c r="T259" s="30">
        <v>75</v>
      </c>
      <c r="U259" s="29">
        <v>38</v>
      </c>
      <c r="V259" s="30">
        <v>0.80338266384778001</v>
      </c>
      <c r="W259" s="30">
        <v>65.2173913043478</v>
      </c>
      <c r="X259" s="29">
        <v>56</v>
      </c>
      <c r="Y259" s="30">
        <v>1.18043844856661</v>
      </c>
      <c r="Z259" s="30">
        <v>86.6666666666667</v>
      </c>
      <c r="AA259" s="34">
        <v>77</v>
      </c>
      <c r="AB259" s="35">
        <v>1.4164827078734401</v>
      </c>
      <c r="AC259" s="35">
        <v>54</v>
      </c>
      <c r="AD259" s="34">
        <v>52</v>
      </c>
      <c r="AE259" s="35">
        <v>1.72014555077737</v>
      </c>
      <c r="AF259" s="35">
        <v>44.4444444444444</v>
      </c>
      <c r="AG259" s="34">
        <v>33</v>
      </c>
      <c r="AH259" s="35">
        <v>0.99487488694603599</v>
      </c>
      <c r="AI259" s="35">
        <v>26.923076923076898</v>
      </c>
      <c r="AJ259" s="34">
        <v>36</v>
      </c>
      <c r="AK259" s="35">
        <v>0.74766355140186902</v>
      </c>
      <c r="AL259" s="35">
        <v>63.636363636363598</v>
      </c>
      <c r="AM259" s="34">
        <v>58</v>
      </c>
      <c r="AN259" s="35">
        <v>0.68687825675035497</v>
      </c>
      <c r="AO259" s="35">
        <v>70.588235294117595</v>
      </c>
      <c r="AP259" s="34">
        <v>25</v>
      </c>
      <c r="AQ259" s="35">
        <v>0.45298061242978799</v>
      </c>
      <c r="AR259" s="35">
        <v>56.25</v>
      </c>
      <c r="AS259" s="34">
        <v>57</v>
      </c>
      <c r="AT259" s="35">
        <v>0.69605568445475596</v>
      </c>
      <c r="AU259" s="35">
        <v>46.153846153846203</v>
      </c>
      <c r="AV259" s="34">
        <v>59</v>
      </c>
      <c r="AW259" s="35">
        <v>0.29882495948136101</v>
      </c>
      <c r="AX259" s="35">
        <v>59.459459459459502</v>
      </c>
      <c r="AY259" s="34">
        <v>50</v>
      </c>
      <c r="AZ259" s="35">
        <v>0.34775351231047402</v>
      </c>
      <c r="BA259" s="35">
        <v>38.8888888888889</v>
      </c>
    </row>
    <row r="260" spans="1:53" x14ac:dyDescent="0.3">
      <c r="A260" s="105"/>
      <c r="B260" s="28" t="s">
        <v>5</v>
      </c>
      <c r="C260" s="29">
        <v>278</v>
      </c>
      <c r="D260" s="30">
        <v>0.52050177869312897</v>
      </c>
      <c r="E260" s="30"/>
      <c r="F260" s="29">
        <v>26</v>
      </c>
      <c r="G260" s="30">
        <v>0.66615424032795301</v>
      </c>
      <c r="H260" s="30"/>
      <c r="I260" s="29">
        <v>9</v>
      </c>
      <c r="J260" s="30">
        <v>0.513112884834664</v>
      </c>
      <c r="K260" s="30"/>
      <c r="L260" s="29">
        <v>8</v>
      </c>
      <c r="M260" s="30">
        <v>0.50987890376035705</v>
      </c>
      <c r="N260" s="30"/>
      <c r="O260" s="29">
        <v>31</v>
      </c>
      <c r="P260" s="30">
        <v>1.06456043956044</v>
      </c>
      <c r="Q260" s="30"/>
      <c r="R260" s="29">
        <v>12</v>
      </c>
      <c r="S260" s="30">
        <v>0.525624178712221</v>
      </c>
      <c r="T260" s="30"/>
      <c r="U260" s="29">
        <v>15</v>
      </c>
      <c r="V260" s="30">
        <v>0.61099796334012202</v>
      </c>
      <c r="W260" s="30"/>
      <c r="X260" s="29">
        <v>26</v>
      </c>
      <c r="Y260" s="30">
        <v>1.0547667342799201</v>
      </c>
      <c r="Z260" s="30"/>
      <c r="AA260" s="34">
        <v>27</v>
      </c>
      <c r="AB260" s="35">
        <v>0.95778644909542399</v>
      </c>
      <c r="AC260" s="35"/>
      <c r="AD260" s="34">
        <v>16</v>
      </c>
      <c r="AE260" s="35">
        <v>1.05540897097625</v>
      </c>
      <c r="AF260" s="35"/>
      <c r="AG260" s="34">
        <v>7</v>
      </c>
      <c r="AH260" s="35">
        <v>0.46885465505693202</v>
      </c>
      <c r="AI260" s="35"/>
      <c r="AJ260" s="34">
        <v>14</v>
      </c>
      <c r="AK260" s="35">
        <v>0.57636887608069198</v>
      </c>
      <c r="AL260" s="35"/>
      <c r="AM260" s="34">
        <v>24</v>
      </c>
      <c r="AN260" s="35">
        <v>0.575815738963532</v>
      </c>
      <c r="AO260" s="35"/>
      <c r="AP260" s="34">
        <v>9</v>
      </c>
      <c r="AQ260" s="35">
        <v>0.32537960954446898</v>
      </c>
      <c r="AR260" s="35"/>
      <c r="AS260" s="34">
        <v>18</v>
      </c>
      <c r="AT260" s="35">
        <v>0.438810336421258</v>
      </c>
      <c r="AU260" s="35"/>
      <c r="AV260" s="34">
        <v>22</v>
      </c>
      <c r="AW260" s="35">
        <v>0.22720231333264501</v>
      </c>
      <c r="AX260" s="35"/>
      <c r="AY260" s="34">
        <v>14</v>
      </c>
      <c r="AZ260" s="35">
        <v>0.19737769632031599</v>
      </c>
      <c r="BA260" s="35"/>
    </row>
    <row r="261" spans="1:53" x14ac:dyDescent="0.3">
      <c r="A261" s="78"/>
      <c r="B261" s="28" t="s">
        <v>6</v>
      </c>
      <c r="C261" s="29">
        <v>525</v>
      </c>
      <c r="D261" s="30">
        <v>0.98643418135357597</v>
      </c>
      <c r="E261" s="30"/>
      <c r="F261" s="29">
        <v>45</v>
      </c>
      <c r="G261" s="30">
        <v>1.1780104712041899</v>
      </c>
      <c r="H261" s="30"/>
      <c r="I261" s="29">
        <v>33</v>
      </c>
      <c r="J261" s="30">
        <v>1.9748653500897699</v>
      </c>
      <c r="K261" s="30"/>
      <c r="L261" s="29">
        <v>38</v>
      </c>
      <c r="M261" s="30">
        <v>2.5641025641025599</v>
      </c>
      <c r="N261" s="30"/>
      <c r="O261" s="29">
        <v>44</v>
      </c>
      <c r="P261" s="30">
        <v>1.5553199010251</v>
      </c>
      <c r="Q261" s="30"/>
      <c r="R261" s="29">
        <v>16</v>
      </c>
      <c r="S261" s="30">
        <v>0.77294685990338197</v>
      </c>
      <c r="T261" s="30"/>
      <c r="U261" s="29">
        <v>23</v>
      </c>
      <c r="V261" s="30">
        <v>1.0109890109890101</v>
      </c>
      <c r="W261" s="30"/>
      <c r="X261" s="29">
        <v>30</v>
      </c>
      <c r="Y261" s="30">
        <v>1.3163668275559499</v>
      </c>
      <c r="Z261" s="30"/>
      <c r="AA261" s="34">
        <v>50</v>
      </c>
      <c r="AB261" s="35">
        <v>1.9105846388995</v>
      </c>
      <c r="AC261" s="35"/>
      <c r="AD261" s="34">
        <v>36</v>
      </c>
      <c r="AE261" s="35">
        <v>2.38885202388852</v>
      </c>
      <c r="AF261" s="35"/>
      <c r="AG261" s="34">
        <v>26</v>
      </c>
      <c r="AH261" s="35">
        <v>1.4254385964912299</v>
      </c>
      <c r="AI261" s="35"/>
      <c r="AJ261" s="34">
        <v>22</v>
      </c>
      <c r="AK261" s="35">
        <v>0.92204526404023501</v>
      </c>
      <c r="AL261" s="35"/>
      <c r="AM261" s="34">
        <v>34</v>
      </c>
      <c r="AN261" s="35">
        <v>0.79513564078578103</v>
      </c>
      <c r="AO261" s="35"/>
      <c r="AP261" s="34">
        <v>16</v>
      </c>
      <c r="AQ261" s="35">
        <v>0.58118416273156603</v>
      </c>
      <c r="AR261" s="35"/>
      <c r="AS261" s="34">
        <v>39</v>
      </c>
      <c r="AT261" s="35">
        <v>0.95424516760459999</v>
      </c>
      <c r="AU261" s="35"/>
      <c r="AV261" s="34">
        <v>37</v>
      </c>
      <c r="AW261" s="35">
        <v>0.36775668422621999</v>
      </c>
      <c r="AX261" s="35"/>
      <c r="AY261" s="34">
        <v>36</v>
      </c>
      <c r="AZ261" s="35">
        <v>0.49416609471516798</v>
      </c>
      <c r="BA261" s="35"/>
    </row>
    <row r="262" spans="1:53" x14ac:dyDescent="0.3">
      <c r="A262" s="104" t="s">
        <v>109</v>
      </c>
      <c r="B262" s="28" t="s">
        <v>4</v>
      </c>
      <c r="C262" s="29">
        <v>780</v>
      </c>
      <c r="D262" s="30">
        <v>0.73148773351339202</v>
      </c>
      <c r="E262" s="30">
        <v>56.312625250501</v>
      </c>
      <c r="F262" s="29">
        <v>81</v>
      </c>
      <c r="G262" s="30">
        <v>1.0488152272433</v>
      </c>
      <c r="H262" s="30">
        <v>76.086956521739097</v>
      </c>
      <c r="I262" s="29">
        <v>57</v>
      </c>
      <c r="J262" s="30">
        <v>1.66423357664234</v>
      </c>
      <c r="K262" s="30">
        <v>50</v>
      </c>
      <c r="L262" s="29">
        <v>48</v>
      </c>
      <c r="M262" s="30">
        <v>1.5732546705998001</v>
      </c>
      <c r="N262" s="30">
        <v>84.615384615384599</v>
      </c>
      <c r="O262" s="29">
        <v>68</v>
      </c>
      <c r="P262" s="30">
        <v>1.1844626371712199</v>
      </c>
      <c r="Q262" s="30">
        <v>61.904761904761898</v>
      </c>
      <c r="R262" s="29">
        <v>28</v>
      </c>
      <c r="S262" s="30">
        <v>0.64323455088444803</v>
      </c>
      <c r="T262" s="30">
        <v>55.5555555555556</v>
      </c>
      <c r="U262" s="29">
        <v>33</v>
      </c>
      <c r="V262" s="30">
        <v>0.69767441860465096</v>
      </c>
      <c r="W262" s="30">
        <v>37.5</v>
      </c>
      <c r="X262" s="29">
        <v>68</v>
      </c>
      <c r="Y262" s="30">
        <v>1.43338954468803</v>
      </c>
      <c r="Z262" s="30">
        <v>51.1111111111111</v>
      </c>
      <c r="AA262" s="34">
        <v>63</v>
      </c>
      <c r="AB262" s="35">
        <v>1.15894039735099</v>
      </c>
      <c r="AC262" s="35">
        <v>53.658536585365901</v>
      </c>
      <c r="AD262" s="34">
        <v>46</v>
      </c>
      <c r="AE262" s="35">
        <v>1.5216672179953701</v>
      </c>
      <c r="AF262" s="35">
        <v>53.3333333333333</v>
      </c>
      <c r="AG262" s="34">
        <v>45</v>
      </c>
      <c r="AH262" s="35">
        <v>1.3566475731082299</v>
      </c>
      <c r="AI262" s="35">
        <v>60.714285714285701</v>
      </c>
      <c r="AJ262" s="34">
        <v>38</v>
      </c>
      <c r="AK262" s="35">
        <v>0.78920041536864005</v>
      </c>
      <c r="AL262" s="35">
        <v>65.2173913043478</v>
      </c>
      <c r="AM262" s="34">
        <v>38</v>
      </c>
      <c r="AN262" s="35">
        <v>0.45002368545712901</v>
      </c>
      <c r="AO262" s="35">
        <v>40.740740740740698</v>
      </c>
      <c r="AP262" s="34">
        <v>28</v>
      </c>
      <c r="AQ262" s="35">
        <v>0.50733828592136299</v>
      </c>
      <c r="AR262" s="35">
        <v>33.3333333333333</v>
      </c>
      <c r="AS262" s="34">
        <v>38</v>
      </c>
      <c r="AT262" s="35">
        <v>0.46403712296983801</v>
      </c>
      <c r="AU262" s="35">
        <v>46.153846153846203</v>
      </c>
      <c r="AV262" s="34">
        <v>66</v>
      </c>
      <c r="AW262" s="35">
        <v>0.33427876823338698</v>
      </c>
      <c r="AX262" s="35">
        <v>60.975609756097597</v>
      </c>
      <c r="AY262" s="34">
        <v>35</v>
      </c>
      <c r="AZ262" s="35">
        <v>0.243427458617332</v>
      </c>
      <c r="BA262" s="35">
        <v>52.173913043478301</v>
      </c>
    </row>
    <row r="263" spans="1:53" x14ac:dyDescent="0.3">
      <c r="A263" s="105"/>
      <c r="B263" s="28" t="s">
        <v>5</v>
      </c>
      <c r="C263" s="29">
        <v>281</v>
      </c>
      <c r="D263" s="30">
        <v>0.52611870436247898</v>
      </c>
      <c r="E263" s="30"/>
      <c r="F263" s="29">
        <v>35</v>
      </c>
      <c r="G263" s="30">
        <v>0.89674609274916695</v>
      </c>
      <c r="H263" s="30"/>
      <c r="I263" s="29">
        <v>19</v>
      </c>
      <c r="J263" s="30">
        <v>1.0832383124287299</v>
      </c>
      <c r="K263" s="30"/>
      <c r="L263" s="29">
        <v>22</v>
      </c>
      <c r="M263" s="30">
        <v>1.4021669853409799</v>
      </c>
      <c r="N263" s="30"/>
      <c r="O263" s="29">
        <v>26</v>
      </c>
      <c r="P263" s="30">
        <v>0.89285714285714302</v>
      </c>
      <c r="Q263" s="30"/>
      <c r="R263" s="29">
        <v>10</v>
      </c>
      <c r="S263" s="30">
        <v>0.43802014892685098</v>
      </c>
      <c r="T263" s="30"/>
      <c r="U263" s="29">
        <v>9</v>
      </c>
      <c r="V263" s="30">
        <v>0.36659877800407298</v>
      </c>
      <c r="W263" s="30"/>
      <c r="X263" s="29">
        <v>23</v>
      </c>
      <c r="Y263" s="30">
        <v>0.93306288032454399</v>
      </c>
      <c r="Z263" s="30"/>
      <c r="AA263" s="34">
        <v>22</v>
      </c>
      <c r="AB263" s="35">
        <v>0.78041858815182696</v>
      </c>
      <c r="AC263" s="35"/>
      <c r="AD263" s="34">
        <v>16</v>
      </c>
      <c r="AE263" s="35">
        <v>1.05540897097625</v>
      </c>
      <c r="AF263" s="35"/>
      <c r="AG263" s="34">
        <v>17</v>
      </c>
      <c r="AH263" s="35">
        <v>1.1386470194239799</v>
      </c>
      <c r="AI263" s="35"/>
      <c r="AJ263" s="34">
        <v>15</v>
      </c>
      <c r="AK263" s="35">
        <v>0.61753808151502698</v>
      </c>
      <c r="AL263" s="35"/>
      <c r="AM263" s="34">
        <v>11</v>
      </c>
      <c r="AN263" s="35">
        <v>0.26391554702495201</v>
      </c>
      <c r="AO263" s="35"/>
      <c r="AP263" s="34">
        <v>7</v>
      </c>
      <c r="AQ263" s="35">
        <v>0.253073029645698</v>
      </c>
      <c r="AR263" s="35"/>
      <c r="AS263" s="34">
        <v>12</v>
      </c>
      <c r="AT263" s="35">
        <v>0.29254022428083898</v>
      </c>
      <c r="AU263" s="35"/>
      <c r="AV263" s="34">
        <v>25</v>
      </c>
      <c r="AW263" s="35">
        <v>0.25818444696891502</v>
      </c>
      <c r="AX263" s="35"/>
      <c r="AY263" s="34">
        <v>12</v>
      </c>
      <c r="AZ263" s="35">
        <v>0.169180882560271</v>
      </c>
      <c r="BA263" s="35"/>
    </row>
    <row r="264" spans="1:53" x14ac:dyDescent="0.3">
      <c r="A264" s="78"/>
      <c r="B264" s="28" t="s">
        <v>6</v>
      </c>
      <c r="C264" s="29">
        <v>499</v>
      </c>
      <c r="D264" s="30">
        <v>0.93758220284844596</v>
      </c>
      <c r="E264" s="30"/>
      <c r="F264" s="29">
        <v>46</v>
      </c>
      <c r="G264" s="30">
        <v>1.2041884816753901</v>
      </c>
      <c r="H264" s="30"/>
      <c r="I264" s="29">
        <v>38</v>
      </c>
      <c r="J264" s="30">
        <v>2.2740873728306399</v>
      </c>
      <c r="K264" s="30"/>
      <c r="L264" s="29">
        <v>26</v>
      </c>
      <c r="M264" s="30">
        <v>1.7543859649122799</v>
      </c>
      <c r="N264" s="30"/>
      <c r="O264" s="29">
        <v>42</v>
      </c>
      <c r="P264" s="30">
        <v>1.4846235418875899</v>
      </c>
      <c r="Q264" s="30"/>
      <c r="R264" s="29">
        <v>18</v>
      </c>
      <c r="S264" s="30">
        <v>0.86956521739130399</v>
      </c>
      <c r="T264" s="30"/>
      <c r="U264" s="29">
        <v>24</v>
      </c>
      <c r="V264" s="30">
        <v>1.0549450549450501</v>
      </c>
      <c r="W264" s="30"/>
      <c r="X264" s="29">
        <v>45</v>
      </c>
      <c r="Y264" s="30">
        <v>1.97455024133392</v>
      </c>
      <c r="Z264" s="30"/>
      <c r="AA264" s="34">
        <v>41</v>
      </c>
      <c r="AB264" s="35">
        <v>1.56667940389759</v>
      </c>
      <c r="AC264" s="35"/>
      <c r="AD264" s="34">
        <v>30</v>
      </c>
      <c r="AE264" s="35">
        <v>1.9907100199070999</v>
      </c>
      <c r="AF264" s="35"/>
      <c r="AG264" s="34">
        <v>28</v>
      </c>
      <c r="AH264" s="35">
        <v>1.5350877192982499</v>
      </c>
      <c r="AI264" s="35"/>
      <c r="AJ264" s="34">
        <v>23</v>
      </c>
      <c r="AK264" s="35">
        <v>0.96395641240569996</v>
      </c>
      <c r="AL264" s="35"/>
      <c r="AM264" s="34">
        <v>27</v>
      </c>
      <c r="AN264" s="35">
        <v>0.63143124415341401</v>
      </c>
      <c r="AO264" s="35"/>
      <c r="AP264" s="34">
        <v>21</v>
      </c>
      <c r="AQ264" s="35">
        <v>0.76280421358518002</v>
      </c>
      <c r="AR264" s="35"/>
      <c r="AS264" s="34">
        <v>26</v>
      </c>
      <c r="AT264" s="35">
        <v>0.63616344506973299</v>
      </c>
      <c r="AU264" s="35"/>
      <c r="AV264" s="34">
        <v>41</v>
      </c>
      <c r="AW264" s="35">
        <v>0.40751416360202802</v>
      </c>
      <c r="AX264" s="35"/>
      <c r="AY264" s="34">
        <v>23</v>
      </c>
      <c r="AZ264" s="35">
        <v>0.31571722717913497</v>
      </c>
      <c r="BA264" s="35"/>
    </row>
    <row r="265" spans="1:53" x14ac:dyDescent="0.3">
      <c r="A265" s="104" t="s">
        <v>108</v>
      </c>
      <c r="B265" s="28" t="s">
        <v>4</v>
      </c>
      <c r="C265" s="29">
        <v>673</v>
      </c>
      <c r="D265" s="30">
        <v>0.63114262135193899</v>
      </c>
      <c r="E265" s="30">
        <v>51.235955056179797</v>
      </c>
      <c r="F265" s="29">
        <v>64</v>
      </c>
      <c r="G265" s="30">
        <v>0.82869351288359405</v>
      </c>
      <c r="H265" s="30">
        <v>52.380952380952401</v>
      </c>
      <c r="I265" s="29">
        <v>42</v>
      </c>
      <c r="J265" s="30">
        <v>1.22627737226277</v>
      </c>
      <c r="K265" s="30">
        <v>40</v>
      </c>
      <c r="L265" s="29">
        <v>35</v>
      </c>
      <c r="M265" s="30">
        <v>1.14716486397902</v>
      </c>
      <c r="N265" s="30">
        <v>59.090909090909101</v>
      </c>
      <c r="O265" s="29">
        <v>46</v>
      </c>
      <c r="P265" s="30">
        <v>0.80125413690994596</v>
      </c>
      <c r="Q265" s="30">
        <v>39.393939393939398</v>
      </c>
      <c r="R265" s="29">
        <v>30</v>
      </c>
      <c r="S265" s="30">
        <v>0.68917987594762198</v>
      </c>
      <c r="T265" s="30">
        <v>50</v>
      </c>
      <c r="U265" s="29">
        <v>33</v>
      </c>
      <c r="V265" s="30">
        <v>0.69767441860465096</v>
      </c>
      <c r="W265" s="30">
        <v>65</v>
      </c>
      <c r="X265" s="29">
        <v>52</v>
      </c>
      <c r="Y265" s="30">
        <v>1.0961214165261399</v>
      </c>
      <c r="Z265" s="30">
        <v>48.571428571428598</v>
      </c>
      <c r="AA265" s="34">
        <v>55</v>
      </c>
      <c r="AB265" s="35">
        <v>1.01177336276674</v>
      </c>
      <c r="AC265" s="35">
        <v>30.952380952380999</v>
      </c>
      <c r="AD265" s="34">
        <v>30</v>
      </c>
      <c r="AE265" s="35">
        <v>0.99239166391002298</v>
      </c>
      <c r="AF265" s="35">
        <v>36.363636363636402</v>
      </c>
      <c r="AG265" s="34">
        <v>32</v>
      </c>
      <c r="AH265" s="35">
        <v>0.96472716309918605</v>
      </c>
      <c r="AI265" s="35">
        <v>68.421052631578902</v>
      </c>
      <c r="AJ265" s="34">
        <v>33</v>
      </c>
      <c r="AK265" s="35">
        <v>0.68535825545171303</v>
      </c>
      <c r="AL265" s="35">
        <v>94.117647058823493</v>
      </c>
      <c r="AM265" s="34">
        <v>40</v>
      </c>
      <c r="AN265" s="35">
        <v>0.47370914258645203</v>
      </c>
      <c r="AO265" s="35">
        <v>37.931034482758598</v>
      </c>
      <c r="AP265" s="34">
        <v>24</v>
      </c>
      <c r="AQ265" s="35">
        <v>0.43486138793259599</v>
      </c>
      <c r="AR265" s="35">
        <v>50</v>
      </c>
      <c r="AS265" s="34">
        <v>54</v>
      </c>
      <c r="AT265" s="35">
        <v>0.65942117474661099</v>
      </c>
      <c r="AU265" s="35">
        <v>58.823529411764703</v>
      </c>
      <c r="AV265" s="34">
        <v>56</v>
      </c>
      <c r="AW265" s="35">
        <v>0.283630470016207</v>
      </c>
      <c r="AX265" s="35">
        <v>40</v>
      </c>
      <c r="AY265" s="34">
        <v>47</v>
      </c>
      <c r="AZ265" s="35">
        <v>0.32688830157184601</v>
      </c>
      <c r="BA265" s="35">
        <v>95.8333333333333</v>
      </c>
    </row>
    <row r="266" spans="1:53" x14ac:dyDescent="0.3">
      <c r="A266" s="105"/>
      <c r="B266" s="28" t="s">
        <v>5</v>
      </c>
      <c r="C266" s="29">
        <v>228</v>
      </c>
      <c r="D266" s="30">
        <v>0.42688635087062299</v>
      </c>
      <c r="E266" s="30"/>
      <c r="F266" s="29">
        <v>22</v>
      </c>
      <c r="G266" s="30">
        <v>0.563668972585191</v>
      </c>
      <c r="H266" s="30"/>
      <c r="I266" s="29">
        <v>12</v>
      </c>
      <c r="J266" s="30">
        <v>0.68415051311288499</v>
      </c>
      <c r="K266" s="30"/>
      <c r="L266" s="29">
        <v>13</v>
      </c>
      <c r="M266" s="30">
        <v>0.82855321861057996</v>
      </c>
      <c r="N266" s="30"/>
      <c r="O266" s="29">
        <v>13</v>
      </c>
      <c r="P266" s="30">
        <v>0.44642857142857101</v>
      </c>
      <c r="Q266" s="30"/>
      <c r="R266" s="29">
        <v>10</v>
      </c>
      <c r="S266" s="30">
        <v>0.43802014892685098</v>
      </c>
      <c r="T266" s="30"/>
      <c r="U266" s="29">
        <v>13</v>
      </c>
      <c r="V266" s="30">
        <v>0.52953156822810599</v>
      </c>
      <c r="W266" s="30"/>
      <c r="X266" s="29">
        <v>17</v>
      </c>
      <c r="Y266" s="30">
        <v>0.68965517241379304</v>
      </c>
      <c r="Z266" s="30"/>
      <c r="AA266" s="34">
        <v>13</v>
      </c>
      <c r="AB266" s="35">
        <v>0.46115643845335202</v>
      </c>
      <c r="AC266" s="35"/>
      <c r="AD266" s="34">
        <v>8</v>
      </c>
      <c r="AE266" s="35">
        <v>0.52770448548812698</v>
      </c>
      <c r="AF266" s="35"/>
      <c r="AG266" s="34">
        <v>13</v>
      </c>
      <c r="AH266" s="35">
        <v>0.87073007367716004</v>
      </c>
      <c r="AI266" s="35"/>
      <c r="AJ266" s="34">
        <v>16</v>
      </c>
      <c r="AK266" s="35">
        <v>0.65870728694936198</v>
      </c>
      <c r="AL266" s="35"/>
      <c r="AM266" s="34">
        <v>11</v>
      </c>
      <c r="AN266" s="35">
        <v>0.26391554702495201</v>
      </c>
      <c r="AO266" s="35"/>
      <c r="AP266" s="34">
        <v>8</v>
      </c>
      <c r="AQ266" s="35">
        <v>0.28922631959508299</v>
      </c>
      <c r="AR266" s="35"/>
      <c r="AS266" s="34">
        <v>20</v>
      </c>
      <c r="AT266" s="35">
        <v>0.48756704046806398</v>
      </c>
      <c r="AU266" s="35"/>
      <c r="AV266" s="34">
        <v>16</v>
      </c>
      <c r="AW266" s="35">
        <v>0.165238046060105</v>
      </c>
      <c r="AX266" s="35"/>
      <c r="AY266" s="34">
        <v>23</v>
      </c>
      <c r="AZ266" s="35">
        <v>0.324263358240519</v>
      </c>
      <c r="BA266" s="35"/>
    </row>
    <row r="267" spans="1:53" x14ac:dyDescent="0.3">
      <c r="A267" s="78"/>
      <c r="B267" s="28" t="s">
        <v>6</v>
      </c>
      <c r="C267" s="29">
        <v>445</v>
      </c>
      <c r="D267" s="30">
        <v>0.83612040133779297</v>
      </c>
      <c r="E267" s="30"/>
      <c r="F267" s="29">
        <v>42</v>
      </c>
      <c r="G267" s="30">
        <v>1.0994764397905801</v>
      </c>
      <c r="H267" s="30"/>
      <c r="I267" s="29">
        <v>30</v>
      </c>
      <c r="J267" s="30">
        <v>1.7953321364452399</v>
      </c>
      <c r="K267" s="30"/>
      <c r="L267" s="29">
        <v>22</v>
      </c>
      <c r="M267" s="30">
        <v>1.48448043184885</v>
      </c>
      <c r="N267" s="30"/>
      <c r="O267" s="29">
        <v>33</v>
      </c>
      <c r="P267" s="30">
        <v>1.1664899257688199</v>
      </c>
      <c r="Q267" s="30"/>
      <c r="R267" s="29">
        <v>20</v>
      </c>
      <c r="S267" s="30">
        <v>0.96618357487922701</v>
      </c>
      <c r="T267" s="30"/>
      <c r="U267" s="29">
        <v>20</v>
      </c>
      <c r="V267" s="30">
        <v>0.879120879120879</v>
      </c>
      <c r="W267" s="30"/>
      <c r="X267" s="29">
        <v>35</v>
      </c>
      <c r="Y267" s="30">
        <v>1.53576129881527</v>
      </c>
      <c r="Z267" s="30"/>
      <c r="AA267" s="34">
        <v>42</v>
      </c>
      <c r="AB267" s="35">
        <v>1.6048910966755801</v>
      </c>
      <c r="AC267" s="35"/>
      <c r="AD267" s="34">
        <v>22</v>
      </c>
      <c r="AE267" s="35">
        <v>1.4598540145985399</v>
      </c>
      <c r="AF267" s="35"/>
      <c r="AG267" s="34">
        <v>19</v>
      </c>
      <c r="AH267" s="35">
        <v>1.0416666666666701</v>
      </c>
      <c r="AI267" s="35"/>
      <c r="AJ267" s="34">
        <v>17</v>
      </c>
      <c r="AK267" s="35">
        <v>0.71248952221290895</v>
      </c>
      <c r="AL267" s="35"/>
      <c r="AM267" s="34">
        <v>29</v>
      </c>
      <c r="AN267" s="35">
        <v>0.67820392890551895</v>
      </c>
      <c r="AO267" s="35"/>
      <c r="AP267" s="34">
        <v>16</v>
      </c>
      <c r="AQ267" s="35">
        <v>0.58118416273156603</v>
      </c>
      <c r="AR267" s="35"/>
      <c r="AS267" s="34">
        <v>34</v>
      </c>
      <c r="AT267" s="35">
        <v>0.83190604355272801</v>
      </c>
      <c r="AU267" s="35"/>
      <c r="AV267" s="34">
        <v>40</v>
      </c>
      <c r="AW267" s="35">
        <v>0.39757479375807597</v>
      </c>
      <c r="AX267" s="35"/>
      <c r="AY267" s="34">
        <v>24</v>
      </c>
      <c r="AZ267" s="35">
        <v>0.32944406314344499</v>
      </c>
      <c r="BA267" s="35"/>
    </row>
    <row r="268" spans="1:53" x14ac:dyDescent="0.3">
      <c r="A268" s="104" t="s">
        <v>107</v>
      </c>
      <c r="B268" s="28" t="s">
        <v>4</v>
      </c>
      <c r="C268" s="29">
        <v>573</v>
      </c>
      <c r="D268" s="30">
        <v>0.53736214269637606</v>
      </c>
      <c r="E268" s="30">
        <v>52.8</v>
      </c>
      <c r="F268" s="29">
        <v>50</v>
      </c>
      <c r="G268" s="30">
        <v>0.64741680694030801</v>
      </c>
      <c r="H268" s="30">
        <v>72.413793103448299</v>
      </c>
      <c r="I268" s="29">
        <v>35</v>
      </c>
      <c r="J268" s="30">
        <v>1.02189781021898</v>
      </c>
      <c r="K268" s="30">
        <v>40</v>
      </c>
      <c r="L268" s="29">
        <v>37</v>
      </c>
      <c r="M268" s="30">
        <v>1.2127171419206799</v>
      </c>
      <c r="N268" s="30">
        <v>54.1666666666667</v>
      </c>
      <c r="O268" s="29">
        <v>49</v>
      </c>
      <c r="P268" s="30">
        <v>0.85350984149102904</v>
      </c>
      <c r="Q268" s="30">
        <v>36.1111111111111</v>
      </c>
      <c r="R268" s="29">
        <v>17</v>
      </c>
      <c r="S268" s="30">
        <v>0.39053526303698599</v>
      </c>
      <c r="T268" s="30">
        <v>30.769230769230798</v>
      </c>
      <c r="U268" s="29">
        <v>29</v>
      </c>
      <c r="V268" s="30">
        <v>0.61310782241014805</v>
      </c>
      <c r="W268" s="30">
        <v>45</v>
      </c>
      <c r="X268" s="29">
        <v>59</v>
      </c>
      <c r="Y268" s="30">
        <v>1.24367622259696</v>
      </c>
      <c r="Z268" s="30">
        <v>78.787878787878796</v>
      </c>
      <c r="AA268" s="34">
        <v>35</v>
      </c>
      <c r="AB268" s="35">
        <v>0.64385577630610702</v>
      </c>
      <c r="AC268" s="35">
        <v>45.8333333333333</v>
      </c>
      <c r="AD268" s="34">
        <v>28</v>
      </c>
      <c r="AE268" s="35">
        <v>0.92623221964935498</v>
      </c>
      <c r="AF268" s="35">
        <v>64.705882352941202</v>
      </c>
      <c r="AG268" s="34">
        <v>32</v>
      </c>
      <c r="AH268" s="35">
        <v>0.96472716309918605</v>
      </c>
      <c r="AI268" s="35">
        <v>100</v>
      </c>
      <c r="AJ268" s="34">
        <v>25</v>
      </c>
      <c r="AK268" s="35">
        <v>0.51921079958463101</v>
      </c>
      <c r="AL268" s="35">
        <v>66.6666666666667</v>
      </c>
      <c r="AM268" s="34">
        <v>39</v>
      </c>
      <c r="AN268" s="35">
        <v>0.46186641402179102</v>
      </c>
      <c r="AO268" s="35">
        <v>62.5</v>
      </c>
      <c r="AP268" s="34">
        <v>23</v>
      </c>
      <c r="AQ268" s="35">
        <v>0.41674216343540499</v>
      </c>
      <c r="AR268" s="35">
        <v>35.294117647058798</v>
      </c>
      <c r="AS268" s="34">
        <v>39</v>
      </c>
      <c r="AT268" s="35">
        <v>0.47624862620588598</v>
      </c>
      <c r="AU268" s="35">
        <v>39.285714285714299</v>
      </c>
      <c r="AV268" s="34">
        <v>48</v>
      </c>
      <c r="AW268" s="35">
        <v>0.24311183144246401</v>
      </c>
      <c r="AX268" s="35">
        <v>37.142857142857103</v>
      </c>
      <c r="AY268" s="34">
        <v>28</v>
      </c>
      <c r="AZ268" s="35">
        <v>0.194741966893866</v>
      </c>
      <c r="BA268" s="35">
        <v>47.368421052631597</v>
      </c>
    </row>
    <row r="269" spans="1:53" x14ac:dyDescent="0.3">
      <c r="A269" s="105"/>
      <c r="B269" s="28" t="s">
        <v>5</v>
      </c>
      <c r="C269" s="29">
        <v>198</v>
      </c>
      <c r="D269" s="30">
        <v>0.37071709417712001</v>
      </c>
      <c r="E269" s="30"/>
      <c r="F269" s="29">
        <v>21</v>
      </c>
      <c r="G269" s="30">
        <v>0.53804765564949997</v>
      </c>
      <c r="H269" s="30"/>
      <c r="I269" s="29">
        <v>10</v>
      </c>
      <c r="J269" s="30">
        <v>0.57012542759407103</v>
      </c>
      <c r="K269" s="30"/>
      <c r="L269" s="29">
        <v>13</v>
      </c>
      <c r="M269" s="30">
        <v>0.82855321861057996</v>
      </c>
      <c r="N269" s="30"/>
      <c r="O269" s="29">
        <v>13</v>
      </c>
      <c r="P269" s="30">
        <v>0.44642857142857101</v>
      </c>
      <c r="Q269" s="30"/>
      <c r="R269" s="29">
        <v>4</v>
      </c>
      <c r="S269" s="30">
        <v>0.17520805957074001</v>
      </c>
      <c r="T269" s="30"/>
      <c r="U269" s="29">
        <v>9</v>
      </c>
      <c r="V269" s="30">
        <v>0.36659877800407298</v>
      </c>
      <c r="W269" s="30"/>
      <c r="X269" s="29">
        <v>26</v>
      </c>
      <c r="Y269" s="30">
        <v>1.0547667342799201</v>
      </c>
      <c r="Z269" s="30"/>
      <c r="AA269" s="34">
        <v>11</v>
      </c>
      <c r="AB269" s="35">
        <v>0.39020929407591298</v>
      </c>
      <c r="AC269" s="35"/>
      <c r="AD269" s="34">
        <v>11</v>
      </c>
      <c r="AE269" s="35">
        <v>0.72559366754617405</v>
      </c>
      <c r="AF269" s="35"/>
      <c r="AG269" s="34">
        <v>16</v>
      </c>
      <c r="AH269" s="35">
        <v>1.0716677829872701</v>
      </c>
      <c r="AI269" s="35"/>
      <c r="AJ269" s="34">
        <v>10</v>
      </c>
      <c r="AK269" s="35">
        <v>0.41169205434335099</v>
      </c>
      <c r="AL269" s="35"/>
      <c r="AM269" s="34">
        <v>15</v>
      </c>
      <c r="AN269" s="35">
        <v>0.35988483685220701</v>
      </c>
      <c r="AO269" s="35"/>
      <c r="AP269" s="34">
        <v>6</v>
      </c>
      <c r="AQ269" s="35">
        <v>0.21691973969631201</v>
      </c>
      <c r="AR269" s="35"/>
      <c r="AS269" s="34">
        <v>11</v>
      </c>
      <c r="AT269" s="35">
        <v>0.26816187225743499</v>
      </c>
      <c r="AU269" s="35"/>
      <c r="AV269" s="34">
        <v>13</v>
      </c>
      <c r="AW269" s="35">
        <v>0.134255912423836</v>
      </c>
      <c r="AX269" s="35"/>
      <c r="AY269" s="34">
        <v>9</v>
      </c>
      <c r="AZ269" s="35">
        <v>0.12688566192020301</v>
      </c>
      <c r="BA269" s="35"/>
    </row>
    <row r="270" spans="1:53" x14ac:dyDescent="0.3">
      <c r="A270" s="78"/>
      <c r="B270" s="28" t="s">
        <v>6</v>
      </c>
      <c r="C270" s="29">
        <v>375</v>
      </c>
      <c r="D270" s="30">
        <v>0.70459584382398299</v>
      </c>
      <c r="E270" s="30"/>
      <c r="F270" s="29">
        <v>29</v>
      </c>
      <c r="G270" s="30">
        <v>0.75916230366492099</v>
      </c>
      <c r="H270" s="30"/>
      <c r="I270" s="29">
        <v>25</v>
      </c>
      <c r="J270" s="30">
        <v>1.49611011370437</v>
      </c>
      <c r="K270" s="30"/>
      <c r="L270" s="29">
        <v>24</v>
      </c>
      <c r="M270" s="30">
        <v>1.6194331983805701</v>
      </c>
      <c r="N270" s="30"/>
      <c r="O270" s="29">
        <v>36</v>
      </c>
      <c r="P270" s="30">
        <v>1.27253446447508</v>
      </c>
      <c r="Q270" s="30"/>
      <c r="R270" s="29">
        <v>13</v>
      </c>
      <c r="S270" s="30">
        <v>0.62801932367149804</v>
      </c>
      <c r="T270" s="30"/>
      <c r="U270" s="29">
        <v>20</v>
      </c>
      <c r="V270" s="30">
        <v>0.879120879120879</v>
      </c>
      <c r="W270" s="30"/>
      <c r="X270" s="29">
        <v>33</v>
      </c>
      <c r="Y270" s="30">
        <v>1.4480035103115401</v>
      </c>
      <c r="Z270" s="30"/>
      <c r="AA270" s="34">
        <v>24</v>
      </c>
      <c r="AB270" s="35">
        <v>0.91708062667176204</v>
      </c>
      <c r="AC270" s="35"/>
      <c r="AD270" s="34">
        <v>17</v>
      </c>
      <c r="AE270" s="35">
        <v>1.1280690112806899</v>
      </c>
      <c r="AF270" s="35"/>
      <c r="AG270" s="34">
        <v>16</v>
      </c>
      <c r="AH270" s="35">
        <v>0.87719298245613997</v>
      </c>
      <c r="AI270" s="35"/>
      <c r="AJ270" s="34">
        <v>15</v>
      </c>
      <c r="AK270" s="35">
        <v>0.62866722548197795</v>
      </c>
      <c r="AL270" s="35"/>
      <c r="AM270" s="34">
        <v>24</v>
      </c>
      <c r="AN270" s="35">
        <v>0.56127221702525698</v>
      </c>
      <c r="AO270" s="35"/>
      <c r="AP270" s="34">
        <v>17</v>
      </c>
      <c r="AQ270" s="35">
        <v>0.61750817290228799</v>
      </c>
      <c r="AR270" s="35"/>
      <c r="AS270" s="34">
        <v>28</v>
      </c>
      <c r="AT270" s="35">
        <v>0.68509909469048202</v>
      </c>
      <c r="AU270" s="35"/>
      <c r="AV270" s="34">
        <v>35</v>
      </c>
      <c r="AW270" s="35">
        <v>0.347877944538316</v>
      </c>
      <c r="AX270" s="35"/>
      <c r="AY270" s="34">
        <v>19</v>
      </c>
      <c r="AZ270" s="35">
        <v>0.26080988332189398</v>
      </c>
      <c r="BA270" s="35"/>
    </row>
    <row r="271" spans="1:53" x14ac:dyDescent="0.3">
      <c r="A271" s="104" t="s">
        <v>106</v>
      </c>
      <c r="B271" s="28" t="s">
        <v>4</v>
      </c>
      <c r="C271" s="29">
        <v>507</v>
      </c>
      <c r="D271" s="30">
        <v>0.475467026783705</v>
      </c>
      <c r="E271" s="30">
        <v>42.816901408450697</v>
      </c>
      <c r="F271" s="29">
        <v>47</v>
      </c>
      <c r="G271" s="30">
        <v>0.60857179852388998</v>
      </c>
      <c r="H271" s="30">
        <v>56.6666666666667</v>
      </c>
      <c r="I271" s="29">
        <v>41</v>
      </c>
      <c r="J271" s="30">
        <v>1.1970802919707999</v>
      </c>
      <c r="K271" s="30">
        <v>36.6666666666667</v>
      </c>
      <c r="L271" s="29">
        <v>33</v>
      </c>
      <c r="M271" s="30">
        <v>1.08161258603736</v>
      </c>
      <c r="N271" s="30">
        <v>50</v>
      </c>
      <c r="O271" s="29">
        <v>45</v>
      </c>
      <c r="P271" s="30">
        <v>0.78383556871625204</v>
      </c>
      <c r="Q271" s="30">
        <v>50</v>
      </c>
      <c r="R271" s="29">
        <v>12</v>
      </c>
      <c r="S271" s="30">
        <v>0.27567195037904901</v>
      </c>
      <c r="T271" s="30">
        <v>33.3333333333333</v>
      </c>
      <c r="U271" s="29">
        <v>19</v>
      </c>
      <c r="V271" s="30">
        <v>0.40169133192389</v>
      </c>
      <c r="W271" s="30">
        <v>26.6666666666667</v>
      </c>
      <c r="X271" s="29">
        <v>51</v>
      </c>
      <c r="Y271" s="30">
        <v>1.0750421585160199</v>
      </c>
      <c r="Z271" s="30">
        <v>45.714285714285701</v>
      </c>
      <c r="AA271" s="34">
        <v>43</v>
      </c>
      <c r="AB271" s="35">
        <v>0.79102281089036097</v>
      </c>
      <c r="AC271" s="35">
        <v>53.571428571428598</v>
      </c>
      <c r="AD271" s="34">
        <v>18</v>
      </c>
      <c r="AE271" s="35">
        <v>0.59543499834601399</v>
      </c>
      <c r="AF271" s="35">
        <v>80</v>
      </c>
      <c r="AG271" s="34">
        <v>29</v>
      </c>
      <c r="AH271" s="35">
        <v>0.87428399155863701</v>
      </c>
      <c r="AI271" s="35">
        <v>31.818181818181799</v>
      </c>
      <c r="AJ271" s="34">
        <v>22</v>
      </c>
      <c r="AK271" s="35">
        <v>0.45690550363447602</v>
      </c>
      <c r="AL271" s="35">
        <v>15.789473684210501</v>
      </c>
      <c r="AM271" s="34">
        <v>29</v>
      </c>
      <c r="AN271" s="35">
        <v>0.34343912837517798</v>
      </c>
      <c r="AO271" s="35">
        <v>45</v>
      </c>
      <c r="AP271" s="34">
        <v>26</v>
      </c>
      <c r="AQ271" s="35">
        <v>0.47109983692697999</v>
      </c>
      <c r="AR271" s="35">
        <v>52.941176470588204</v>
      </c>
      <c r="AS271" s="34">
        <v>29</v>
      </c>
      <c r="AT271" s="35">
        <v>0.35413359384540199</v>
      </c>
      <c r="AU271" s="35">
        <v>31.818181818181799</v>
      </c>
      <c r="AV271" s="34">
        <v>28</v>
      </c>
      <c r="AW271" s="35">
        <v>0.141815235008104</v>
      </c>
      <c r="AX271" s="35">
        <v>64.705882352941202</v>
      </c>
      <c r="AY271" s="34">
        <v>35</v>
      </c>
      <c r="AZ271" s="35">
        <v>0.243427458617332</v>
      </c>
      <c r="BA271" s="35">
        <v>20.689655172413801</v>
      </c>
    </row>
    <row r="272" spans="1:53" x14ac:dyDescent="0.3">
      <c r="A272" s="105"/>
      <c r="B272" s="28" t="s">
        <v>5</v>
      </c>
      <c r="C272" s="29">
        <v>152</v>
      </c>
      <c r="D272" s="30">
        <v>0.28459090058041597</v>
      </c>
      <c r="E272" s="30"/>
      <c r="F272" s="29">
        <v>17</v>
      </c>
      <c r="G272" s="30">
        <v>0.43556238790673801</v>
      </c>
      <c r="H272" s="30"/>
      <c r="I272" s="29">
        <v>11</v>
      </c>
      <c r="J272" s="30">
        <v>0.62713797035347796</v>
      </c>
      <c r="K272" s="30"/>
      <c r="L272" s="29">
        <v>11</v>
      </c>
      <c r="M272" s="30">
        <v>0.70108349267049097</v>
      </c>
      <c r="N272" s="30"/>
      <c r="O272" s="29">
        <v>15</v>
      </c>
      <c r="P272" s="30">
        <v>0.51510989010988995</v>
      </c>
      <c r="Q272" s="30"/>
      <c r="R272" s="29">
        <v>3</v>
      </c>
      <c r="S272" s="30">
        <v>0.131406044678055</v>
      </c>
      <c r="T272" s="30"/>
      <c r="U272" s="29">
        <v>4</v>
      </c>
      <c r="V272" s="30">
        <v>0.16293279022403301</v>
      </c>
      <c r="W272" s="30"/>
      <c r="X272" s="29">
        <v>16</v>
      </c>
      <c r="Y272" s="30">
        <v>0.64908722109533501</v>
      </c>
      <c r="Z272" s="30"/>
      <c r="AA272" s="34">
        <v>15</v>
      </c>
      <c r="AB272" s="35">
        <v>0.53210358283079096</v>
      </c>
      <c r="AC272" s="35"/>
      <c r="AD272" s="34">
        <v>8</v>
      </c>
      <c r="AE272" s="35">
        <v>0.52770448548812698</v>
      </c>
      <c r="AF272" s="35"/>
      <c r="AG272" s="34">
        <v>7</v>
      </c>
      <c r="AH272" s="35">
        <v>0.46885465505693202</v>
      </c>
      <c r="AI272" s="35"/>
      <c r="AJ272" s="34">
        <v>3</v>
      </c>
      <c r="AK272" s="35">
        <v>0.123507616303005</v>
      </c>
      <c r="AL272" s="35"/>
      <c r="AM272" s="34">
        <v>9</v>
      </c>
      <c r="AN272" s="35">
        <v>0.21593090211132401</v>
      </c>
      <c r="AO272" s="35"/>
      <c r="AP272" s="34">
        <v>9</v>
      </c>
      <c r="AQ272" s="35">
        <v>0.32537960954446898</v>
      </c>
      <c r="AR272" s="35"/>
      <c r="AS272" s="34">
        <v>7</v>
      </c>
      <c r="AT272" s="35">
        <v>0.17064846416382301</v>
      </c>
      <c r="AU272" s="35"/>
      <c r="AV272" s="34">
        <v>11</v>
      </c>
      <c r="AW272" s="35">
        <v>0.11360115666632201</v>
      </c>
      <c r="AX272" s="35"/>
      <c r="AY272" s="34">
        <v>6</v>
      </c>
      <c r="AZ272" s="35">
        <v>8.4590441280135306E-2</v>
      </c>
      <c r="BA272" s="35"/>
    </row>
    <row r="273" spans="1:53" x14ac:dyDescent="0.3">
      <c r="A273" s="78"/>
      <c r="B273" s="28" t="s">
        <v>6</v>
      </c>
      <c r="C273" s="29">
        <v>355</v>
      </c>
      <c r="D273" s="30">
        <v>0.66701739882003697</v>
      </c>
      <c r="E273" s="30"/>
      <c r="F273" s="29">
        <v>30</v>
      </c>
      <c r="G273" s="30">
        <v>0.78534031413612604</v>
      </c>
      <c r="H273" s="30"/>
      <c r="I273" s="29">
        <v>30</v>
      </c>
      <c r="J273" s="30">
        <v>1.7953321364452399</v>
      </c>
      <c r="K273" s="30"/>
      <c r="L273" s="29">
        <v>22</v>
      </c>
      <c r="M273" s="30">
        <v>1.48448043184885</v>
      </c>
      <c r="N273" s="30"/>
      <c r="O273" s="29">
        <v>30</v>
      </c>
      <c r="P273" s="30">
        <v>1.0604453870625701</v>
      </c>
      <c r="Q273" s="30"/>
      <c r="R273" s="29">
        <v>9</v>
      </c>
      <c r="S273" s="30">
        <v>0.434782608695652</v>
      </c>
      <c r="T273" s="30"/>
      <c r="U273" s="29">
        <v>15</v>
      </c>
      <c r="V273" s="30">
        <v>0.659340659340659</v>
      </c>
      <c r="W273" s="30"/>
      <c r="X273" s="29">
        <v>35</v>
      </c>
      <c r="Y273" s="30">
        <v>1.53576129881527</v>
      </c>
      <c r="Z273" s="30"/>
      <c r="AA273" s="34">
        <v>28</v>
      </c>
      <c r="AB273" s="35">
        <v>1.06992739778372</v>
      </c>
      <c r="AC273" s="35"/>
      <c r="AD273" s="34">
        <v>10</v>
      </c>
      <c r="AE273" s="35">
        <v>0.66357000663569998</v>
      </c>
      <c r="AF273" s="35"/>
      <c r="AG273" s="34">
        <v>22</v>
      </c>
      <c r="AH273" s="35">
        <v>1.20614035087719</v>
      </c>
      <c r="AI273" s="35"/>
      <c r="AJ273" s="34">
        <v>19</v>
      </c>
      <c r="AK273" s="35">
        <v>0.79631181894383896</v>
      </c>
      <c r="AL273" s="35"/>
      <c r="AM273" s="34">
        <v>20</v>
      </c>
      <c r="AN273" s="35">
        <v>0.46772684752104798</v>
      </c>
      <c r="AO273" s="35"/>
      <c r="AP273" s="34">
        <v>17</v>
      </c>
      <c r="AQ273" s="35">
        <v>0.61750817290228799</v>
      </c>
      <c r="AR273" s="35"/>
      <c r="AS273" s="34">
        <v>22</v>
      </c>
      <c r="AT273" s="35">
        <v>0.53829214582823603</v>
      </c>
      <c r="AU273" s="35"/>
      <c r="AV273" s="34">
        <v>17</v>
      </c>
      <c r="AW273" s="35">
        <v>0.168969287347182</v>
      </c>
      <c r="AX273" s="35"/>
      <c r="AY273" s="34">
        <v>29</v>
      </c>
      <c r="AZ273" s="35">
        <v>0.398078242964997</v>
      </c>
      <c r="BA273" s="35"/>
    </row>
    <row r="274" spans="1:53" x14ac:dyDescent="0.3">
      <c r="A274" s="104" t="s">
        <v>105</v>
      </c>
      <c r="B274" s="28" t="s">
        <v>4</v>
      </c>
      <c r="C274" s="29">
        <v>381</v>
      </c>
      <c r="D274" s="30">
        <v>0.35730362367769503</v>
      </c>
      <c r="E274" s="30">
        <v>44.866920152091303</v>
      </c>
      <c r="F274" s="29">
        <v>31</v>
      </c>
      <c r="G274" s="30">
        <v>0.401398420302991</v>
      </c>
      <c r="H274" s="30">
        <v>72.2222222222222</v>
      </c>
      <c r="I274" s="29">
        <v>24</v>
      </c>
      <c r="J274" s="30">
        <v>0.70072992700729897</v>
      </c>
      <c r="K274" s="30">
        <v>33.3333333333333</v>
      </c>
      <c r="L274" s="29">
        <v>30</v>
      </c>
      <c r="M274" s="30">
        <v>0.98328416912487704</v>
      </c>
      <c r="N274" s="30">
        <v>76.470588235294102</v>
      </c>
      <c r="O274" s="29">
        <v>30</v>
      </c>
      <c r="P274" s="30">
        <v>0.52255704581083395</v>
      </c>
      <c r="Q274" s="30">
        <v>42.857142857142897</v>
      </c>
      <c r="R274" s="29">
        <v>13</v>
      </c>
      <c r="S274" s="30">
        <v>0.29864461291063599</v>
      </c>
      <c r="T274" s="30">
        <v>18.181818181818201</v>
      </c>
      <c r="U274" s="29">
        <v>22</v>
      </c>
      <c r="V274" s="30">
        <v>0.46511627906976699</v>
      </c>
      <c r="W274" s="30">
        <v>69.230769230769198</v>
      </c>
      <c r="X274" s="29">
        <v>27</v>
      </c>
      <c r="Y274" s="30">
        <v>0.56913996627318697</v>
      </c>
      <c r="Z274" s="30">
        <v>92.857142857142904</v>
      </c>
      <c r="AA274" s="34">
        <v>36</v>
      </c>
      <c r="AB274" s="35">
        <v>0.66225165562913901</v>
      </c>
      <c r="AC274" s="35">
        <v>44</v>
      </c>
      <c r="AD274" s="34">
        <v>18</v>
      </c>
      <c r="AE274" s="35">
        <v>0.59543499834601399</v>
      </c>
      <c r="AF274" s="35">
        <v>28.571428571428601</v>
      </c>
      <c r="AG274" s="34">
        <v>19</v>
      </c>
      <c r="AH274" s="35">
        <v>0.57280675309014195</v>
      </c>
      <c r="AI274" s="35">
        <v>26.6666666666667</v>
      </c>
      <c r="AJ274" s="34">
        <v>15</v>
      </c>
      <c r="AK274" s="35">
        <v>0.31152647975077902</v>
      </c>
      <c r="AL274" s="35">
        <v>36.363636363636402</v>
      </c>
      <c r="AM274" s="34">
        <v>26</v>
      </c>
      <c r="AN274" s="35">
        <v>0.30791094268119401</v>
      </c>
      <c r="AO274" s="35">
        <v>30</v>
      </c>
      <c r="AP274" s="34">
        <v>15</v>
      </c>
      <c r="AQ274" s="35">
        <v>0.27178836745787299</v>
      </c>
      <c r="AR274" s="35">
        <v>0</v>
      </c>
      <c r="AS274" s="34">
        <v>27</v>
      </c>
      <c r="AT274" s="35">
        <v>0.329710587373306</v>
      </c>
      <c r="AU274" s="35">
        <v>68.75</v>
      </c>
      <c r="AV274" s="34">
        <v>31</v>
      </c>
      <c r="AW274" s="35">
        <v>0.15700972447325801</v>
      </c>
      <c r="AX274" s="35">
        <v>34.7826086956522</v>
      </c>
      <c r="AY274" s="34">
        <v>17</v>
      </c>
      <c r="AZ274" s="35">
        <v>0.118236194185561</v>
      </c>
      <c r="BA274" s="35">
        <v>41.6666666666667</v>
      </c>
    </row>
    <row r="275" spans="1:53" x14ac:dyDescent="0.3">
      <c r="A275" s="105"/>
      <c r="B275" s="28" t="s">
        <v>5</v>
      </c>
      <c r="C275" s="29">
        <v>118</v>
      </c>
      <c r="D275" s="30">
        <v>0.22093240966111199</v>
      </c>
      <c r="E275" s="30"/>
      <c r="F275" s="29">
        <v>13</v>
      </c>
      <c r="G275" s="30">
        <v>0.333077120163976</v>
      </c>
      <c r="H275" s="30"/>
      <c r="I275" s="29">
        <v>6</v>
      </c>
      <c r="J275" s="30">
        <v>0.342075256556442</v>
      </c>
      <c r="K275" s="30"/>
      <c r="L275" s="29">
        <v>13</v>
      </c>
      <c r="M275" s="30">
        <v>0.82855321861057996</v>
      </c>
      <c r="N275" s="30"/>
      <c r="O275" s="29">
        <v>9</v>
      </c>
      <c r="P275" s="30">
        <v>0.30906593406593402</v>
      </c>
      <c r="Q275" s="30"/>
      <c r="R275" s="29">
        <v>2</v>
      </c>
      <c r="S275" s="30">
        <v>8.7604029785370102E-2</v>
      </c>
      <c r="T275" s="30"/>
      <c r="U275" s="29">
        <v>9</v>
      </c>
      <c r="V275" s="30">
        <v>0.36659877800407298</v>
      </c>
      <c r="W275" s="30"/>
      <c r="X275" s="29">
        <v>13</v>
      </c>
      <c r="Y275" s="30">
        <v>0.52738336713995904</v>
      </c>
      <c r="Z275" s="30"/>
      <c r="AA275" s="34">
        <v>11</v>
      </c>
      <c r="AB275" s="35">
        <v>0.39020929407591298</v>
      </c>
      <c r="AC275" s="35"/>
      <c r="AD275" s="34">
        <v>4</v>
      </c>
      <c r="AE275" s="35">
        <v>0.26385224274406299</v>
      </c>
      <c r="AF275" s="35"/>
      <c r="AG275" s="34">
        <v>4</v>
      </c>
      <c r="AH275" s="35">
        <v>0.26791694574681801</v>
      </c>
      <c r="AI275" s="35"/>
      <c r="AJ275" s="34">
        <v>4</v>
      </c>
      <c r="AK275" s="35">
        <v>0.16467682173734</v>
      </c>
      <c r="AL275" s="35"/>
      <c r="AM275" s="34">
        <v>6</v>
      </c>
      <c r="AN275" s="35">
        <v>0.143953934740883</v>
      </c>
      <c r="AO275" s="35"/>
      <c r="AP275" s="34">
        <v>0</v>
      </c>
      <c r="AQ275" s="35">
        <v>0</v>
      </c>
      <c r="AR275" s="35"/>
      <c r="AS275" s="34">
        <v>11</v>
      </c>
      <c r="AT275" s="35">
        <v>0.26816187225743499</v>
      </c>
      <c r="AU275" s="35"/>
      <c r="AV275" s="34">
        <v>8</v>
      </c>
      <c r="AW275" s="35">
        <v>8.2619023030052696E-2</v>
      </c>
      <c r="AX275" s="35"/>
      <c r="AY275" s="34">
        <v>5</v>
      </c>
      <c r="AZ275" s="35">
        <v>7.0492034400112799E-2</v>
      </c>
      <c r="BA275" s="35"/>
    </row>
    <row r="276" spans="1:53" x14ac:dyDescent="0.3">
      <c r="A276" s="78"/>
      <c r="B276" s="28" t="s">
        <v>6</v>
      </c>
      <c r="C276" s="29">
        <v>263</v>
      </c>
      <c r="D276" s="30">
        <v>0.494156551801886</v>
      </c>
      <c r="E276" s="30"/>
      <c r="F276" s="29">
        <v>18</v>
      </c>
      <c r="G276" s="30">
        <v>0.471204188481675</v>
      </c>
      <c r="H276" s="30"/>
      <c r="I276" s="29">
        <v>18</v>
      </c>
      <c r="J276" s="30">
        <v>1.0771992818671501</v>
      </c>
      <c r="K276" s="30"/>
      <c r="L276" s="29">
        <v>17</v>
      </c>
      <c r="M276" s="30">
        <v>1.1470985155195701</v>
      </c>
      <c r="N276" s="30"/>
      <c r="O276" s="29">
        <v>21</v>
      </c>
      <c r="P276" s="30">
        <v>0.74231177094379597</v>
      </c>
      <c r="Q276" s="30"/>
      <c r="R276" s="29">
        <v>11</v>
      </c>
      <c r="S276" s="30">
        <v>0.53140096618357502</v>
      </c>
      <c r="T276" s="30"/>
      <c r="U276" s="29">
        <v>13</v>
      </c>
      <c r="V276" s="30">
        <v>0.57142857142857095</v>
      </c>
      <c r="W276" s="30"/>
      <c r="X276" s="29">
        <v>14</v>
      </c>
      <c r="Y276" s="30">
        <v>0.61430451952610798</v>
      </c>
      <c r="Z276" s="30"/>
      <c r="AA276" s="34">
        <v>25</v>
      </c>
      <c r="AB276" s="35">
        <v>0.95529231944975201</v>
      </c>
      <c r="AC276" s="35"/>
      <c r="AD276" s="34">
        <v>14</v>
      </c>
      <c r="AE276" s="35">
        <v>0.92899800928998</v>
      </c>
      <c r="AF276" s="35"/>
      <c r="AG276" s="34">
        <v>15</v>
      </c>
      <c r="AH276" s="35">
        <v>0.82236842105263197</v>
      </c>
      <c r="AI276" s="35"/>
      <c r="AJ276" s="34">
        <v>11</v>
      </c>
      <c r="AK276" s="35">
        <v>0.46102263202011701</v>
      </c>
      <c r="AL276" s="35"/>
      <c r="AM276" s="34">
        <v>20</v>
      </c>
      <c r="AN276" s="35">
        <v>0.46772684752104798</v>
      </c>
      <c r="AO276" s="35"/>
      <c r="AP276" s="34">
        <v>15</v>
      </c>
      <c r="AQ276" s="35">
        <v>0.54486015256084297</v>
      </c>
      <c r="AR276" s="35"/>
      <c r="AS276" s="34">
        <v>16</v>
      </c>
      <c r="AT276" s="35">
        <v>0.39148519696598999</v>
      </c>
      <c r="AU276" s="35"/>
      <c r="AV276" s="34">
        <v>23</v>
      </c>
      <c r="AW276" s="35">
        <v>0.228605506410894</v>
      </c>
      <c r="AX276" s="35"/>
      <c r="AY276" s="34">
        <v>12</v>
      </c>
      <c r="AZ276" s="35">
        <v>0.16472203157172299</v>
      </c>
      <c r="BA276" s="35"/>
    </row>
    <row r="277" spans="1:53" x14ac:dyDescent="0.3">
      <c r="A277" s="104" t="s">
        <v>104</v>
      </c>
      <c r="B277" s="28" t="s">
        <v>4</v>
      </c>
      <c r="C277" s="29">
        <v>311</v>
      </c>
      <c r="D277" s="30">
        <v>0.29165728861880102</v>
      </c>
      <c r="E277" s="30">
        <v>37.610619469026503</v>
      </c>
      <c r="F277" s="29">
        <v>39</v>
      </c>
      <c r="G277" s="30">
        <v>0.50498510941343999</v>
      </c>
      <c r="H277" s="30">
        <v>25.806451612903199</v>
      </c>
      <c r="I277" s="29">
        <v>10</v>
      </c>
      <c r="J277" s="30">
        <v>0.29197080291970801</v>
      </c>
      <c r="K277" s="30">
        <v>150</v>
      </c>
      <c r="L277" s="29">
        <v>14</v>
      </c>
      <c r="M277" s="30">
        <v>0.45886594559160898</v>
      </c>
      <c r="N277" s="30">
        <v>7.6923076923076898</v>
      </c>
      <c r="O277" s="29">
        <v>26</v>
      </c>
      <c r="P277" s="30">
        <v>0.45288277303605601</v>
      </c>
      <c r="Q277" s="30">
        <v>44.4444444444444</v>
      </c>
      <c r="R277" s="29">
        <v>12</v>
      </c>
      <c r="S277" s="30">
        <v>0.27567195037904901</v>
      </c>
      <c r="T277" s="30">
        <v>100</v>
      </c>
      <c r="U277" s="29">
        <v>11</v>
      </c>
      <c r="V277" s="30">
        <v>0.232558139534884</v>
      </c>
      <c r="W277" s="30">
        <v>22.2222222222222</v>
      </c>
      <c r="X277" s="29">
        <v>33</v>
      </c>
      <c r="Y277" s="30">
        <v>0.69561551433389501</v>
      </c>
      <c r="Z277" s="30">
        <v>50</v>
      </c>
      <c r="AA277" s="34">
        <v>30</v>
      </c>
      <c r="AB277" s="35">
        <v>0.55187637969094905</v>
      </c>
      <c r="AC277" s="35">
        <v>42.857142857142897</v>
      </c>
      <c r="AD277" s="34">
        <v>14</v>
      </c>
      <c r="AE277" s="35">
        <v>0.46311610982467699</v>
      </c>
      <c r="AF277" s="35">
        <v>75</v>
      </c>
      <c r="AG277" s="34">
        <v>20</v>
      </c>
      <c r="AH277" s="35">
        <v>0.602954476936991</v>
      </c>
      <c r="AI277" s="35">
        <v>17.647058823529399</v>
      </c>
      <c r="AJ277" s="34">
        <v>7</v>
      </c>
      <c r="AK277" s="35">
        <v>0.145379023883697</v>
      </c>
      <c r="AL277" s="35">
        <v>40</v>
      </c>
      <c r="AM277" s="34">
        <v>12</v>
      </c>
      <c r="AN277" s="35">
        <v>0.142112742775936</v>
      </c>
      <c r="AO277" s="35">
        <v>50</v>
      </c>
      <c r="AP277" s="34">
        <v>8</v>
      </c>
      <c r="AQ277" s="35">
        <v>0.144953795977532</v>
      </c>
      <c r="AR277" s="35">
        <v>14.285714285714301</v>
      </c>
      <c r="AS277" s="34">
        <v>22</v>
      </c>
      <c r="AT277" s="35">
        <v>0.26865307119306397</v>
      </c>
      <c r="AU277" s="35">
        <v>46.6666666666667</v>
      </c>
      <c r="AV277" s="34">
        <v>28</v>
      </c>
      <c r="AW277" s="35">
        <v>0.141815235008104</v>
      </c>
      <c r="AX277" s="35">
        <v>21.739130434782599</v>
      </c>
      <c r="AY277" s="34">
        <v>25</v>
      </c>
      <c r="AZ277" s="35">
        <v>0.17387675615523701</v>
      </c>
      <c r="BA277" s="35">
        <v>31.578947368421101</v>
      </c>
    </row>
    <row r="278" spans="1:53" x14ac:dyDescent="0.3">
      <c r="A278" s="105"/>
      <c r="B278" s="28" t="s">
        <v>5</v>
      </c>
      <c r="C278" s="29">
        <v>85</v>
      </c>
      <c r="D278" s="30">
        <v>0.159146227298259</v>
      </c>
      <c r="E278" s="30"/>
      <c r="F278" s="29">
        <v>8</v>
      </c>
      <c r="G278" s="30">
        <v>0.20497053548552399</v>
      </c>
      <c r="H278" s="30"/>
      <c r="I278" s="29">
        <v>6</v>
      </c>
      <c r="J278" s="30">
        <v>0.342075256556442</v>
      </c>
      <c r="K278" s="30"/>
      <c r="L278" s="29">
        <v>1</v>
      </c>
      <c r="M278" s="30">
        <v>6.3734862970044603E-2</v>
      </c>
      <c r="N278" s="30"/>
      <c r="O278" s="29">
        <v>8</v>
      </c>
      <c r="P278" s="30">
        <v>0.27472527472527503</v>
      </c>
      <c r="Q278" s="30"/>
      <c r="R278" s="29">
        <v>6</v>
      </c>
      <c r="S278" s="30">
        <v>0.26281208935611</v>
      </c>
      <c r="T278" s="30"/>
      <c r="U278" s="29">
        <v>2</v>
      </c>
      <c r="V278" s="30">
        <v>8.1466395112016296E-2</v>
      </c>
      <c r="W278" s="30"/>
      <c r="X278" s="29">
        <v>11</v>
      </c>
      <c r="Y278" s="30">
        <v>0.44624746450304298</v>
      </c>
      <c r="Z278" s="30"/>
      <c r="AA278" s="34">
        <v>9</v>
      </c>
      <c r="AB278" s="35">
        <v>0.319262149698475</v>
      </c>
      <c r="AC278" s="35"/>
      <c r="AD278" s="34">
        <v>6</v>
      </c>
      <c r="AE278" s="35">
        <v>0.39577836411609502</v>
      </c>
      <c r="AF278" s="35"/>
      <c r="AG278" s="34">
        <v>3</v>
      </c>
      <c r="AH278" s="35">
        <v>0.20093770931011401</v>
      </c>
      <c r="AI278" s="35"/>
      <c r="AJ278" s="34">
        <v>2</v>
      </c>
      <c r="AK278" s="35">
        <v>8.2338410868670206E-2</v>
      </c>
      <c r="AL278" s="35"/>
      <c r="AM278" s="34">
        <v>4</v>
      </c>
      <c r="AN278" s="35">
        <v>9.5969289827255305E-2</v>
      </c>
      <c r="AO278" s="35"/>
      <c r="AP278" s="34">
        <v>1</v>
      </c>
      <c r="AQ278" s="35">
        <v>3.6153289949385402E-2</v>
      </c>
      <c r="AR278" s="35"/>
      <c r="AS278" s="34">
        <v>7</v>
      </c>
      <c r="AT278" s="35">
        <v>0.17064846416382301</v>
      </c>
      <c r="AU278" s="35"/>
      <c r="AV278" s="34">
        <v>5</v>
      </c>
      <c r="AW278" s="35">
        <v>5.16368893937829E-2</v>
      </c>
      <c r="AX278" s="35"/>
      <c r="AY278" s="34">
        <v>6</v>
      </c>
      <c r="AZ278" s="35">
        <v>8.4590441280135306E-2</v>
      </c>
      <c r="BA278" s="35"/>
    </row>
    <row r="279" spans="1:53" x14ac:dyDescent="0.3">
      <c r="A279" s="78"/>
      <c r="B279" s="28" t="s">
        <v>6</v>
      </c>
      <c r="C279" s="29">
        <v>226</v>
      </c>
      <c r="D279" s="30">
        <v>0.424636428544587</v>
      </c>
      <c r="E279" s="30"/>
      <c r="F279" s="29">
        <v>31</v>
      </c>
      <c r="G279" s="30">
        <v>0.81151832460732998</v>
      </c>
      <c r="H279" s="30"/>
      <c r="I279" s="29">
        <v>4</v>
      </c>
      <c r="J279" s="30">
        <v>0.23937761819269901</v>
      </c>
      <c r="K279" s="30"/>
      <c r="L279" s="29">
        <v>13</v>
      </c>
      <c r="M279" s="30">
        <v>0.87719298245613997</v>
      </c>
      <c r="N279" s="30"/>
      <c r="O279" s="29">
        <v>18</v>
      </c>
      <c r="P279" s="30">
        <v>0.63626723223754</v>
      </c>
      <c r="Q279" s="30"/>
      <c r="R279" s="29">
        <v>6</v>
      </c>
      <c r="S279" s="30">
        <v>0.28985507246376802</v>
      </c>
      <c r="T279" s="30"/>
      <c r="U279" s="29">
        <v>9</v>
      </c>
      <c r="V279" s="30">
        <v>0.39560439560439598</v>
      </c>
      <c r="W279" s="30"/>
      <c r="X279" s="29">
        <v>22</v>
      </c>
      <c r="Y279" s="30">
        <v>0.96533567354102701</v>
      </c>
      <c r="Z279" s="30"/>
      <c r="AA279" s="34">
        <v>21</v>
      </c>
      <c r="AB279" s="35">
        <v>0.80244554833779103</v>
      </c>
      <c r="AC279" s="35"/>
      <c r="AD279" s="34">
        <v>8</v>
      </c>
      <c r="AE279" s="35">
        <v>0.53085600530856003</v>
      </c>
      <c r="AF279" s="35"/>
      <c r="AG279" s="34">
        <v>17</v>
      </c>
      <c r="AH279" s="35">
        <v>0.93201754385964897</v>
      </c>
      <c r="AI279" s="35"/>
      <c r="AJ279" s="34">
        <v>5</v>
      </c>
      <c r="AK279" s="35">
        <v>0.209555741827326</v>
      </c>
      <c r="AL279" s="35"/>
      <c r="AM279" s="34">
        <v>8</v>
      </c>
      <c r="AN279" s="35">
        <v>0.18709073900841899</v>
      </c>
      <c r="AO279" s="35"/>
      <c r="AP279" s="34">
        <v>7</v>
      </c>
      <c r="AQ279" s="35">
        <v>0.25426807119506001</v>
      </c>
      <c r="AR279" s="35"/>
      <c r="AS279" s="34">
        <v>15</v>
      </c>
      <c r="AT279" s="35">
        <v>0.36701737215561497</v>
      </c>
      <c r="AU279" s="35"/>
      <c r="AV279" s="34">
        <v>23</v>
      </c>
      <c r="AW279" s="35">
        <v>0.228605506410894</v>
      </c>
      <c r="AX279" s="35"/>
      <c r="AY279" s="34">
        <v>19</v>
      </c>
      <c r="AZ279" s="35">
        <v>0.26080988332189398</v>
      </c>
      <c r="BA279" s="35"/>
    </row>
    <row r="280" spans="1:53" x14ac:dyDescent="0.3">
      <c r="A280" s="104" t="s">
        <v>103</v>
      </c>
      <c r="B280" s="28" t="s">
        <v>4</v>
      </c>
      <c r="C280" s="29">
        <v>268</v>
      </c>
      <c r="D280" s="30">
        <v>0.25133168279690898</v>
      </c>
      <c r="E280" s="30">
        <v>31.372549019607799</v>
      </c>
      <c r="F280" s="29">
        <v>20</v>
      </c>
      <c r="G280" s="30">
        <v>0.25896672277612298</v>
      </c>
      <c r="H280" s="30">
        <v>53.846153846153797</v>
      </c>
      <c r="I280" s="29">
        <v>13</v>
      </c>
      <c r="J280" s="30">
        <v>0.37956204379561997</v>
      </c>
      <c r="K280" s="30">
        <v>62.5</v>
      </c>
      <c r="L280" s="29">
        <v>16</v>
      </c>
      <c r="M280" s="30">
        <v>0.52441822353326795</v>
      </c>
      <c r="N280" s="30">
        <v>23.076923076923102</v>
      </c>
      <c r="O280" s="29">
        <v>18</v>
      </c>
      <c r="P280" s="30">
        <v>0.313534227486501</v>
      </c>
      <c r="Q280" s="30">
        <v>20</v>
      </c>
      <c r="R280" s="29">
        <v>18</v>
      </c>
      <c r="S280" s="30">
        <v>0.41350792556857302</v>
      </c>
      <c r="T280" s="30">
        <v>28.571428571428601</v>
      </c>
      <c r="U280" s="29">
        <v>17</v>
      </c>
      <c r="V280" s="30">
        <v>0.359408033826638</v>
      </c>
      <c r="W280" s="30">
        <v>6.25</v>
      </c>
      <c r="X280" s="29">
        <v>29</v>
      </c>
      <c r="Y280" s="30">
        <v>0.61129848229342298</v>
      </c>
      <c r="Z280" s="30">
        <v>38.095238095238102</v>
      </c>
      <c r="AA280" s="34">
        <v>16</v>
      </c>
      <c r="AB280" s="35">
        <v>0.29433406916850602</v>
      </c>
      <c r="AC280" s="35">
        <v>33.3333333333333</v>
      </c>
      <c r="AD280" s="34">
        <v>11</v>
      </c>
      <c r="AE280" s="35">
        <v>0.36387694343367499</v>
      </c>
      <c r="AF280" s="35">
        <v>10</v>
      </c>
      <c r="AG280" s="34">
        <v>14</v>
      </c>
      <c r="AH280" s="35">
        <v>0.42206813385589398</v>
      </c>
      <c r="AI280" s="35">
        <v>40</v>
      </c>
      <c r="AJ280" s="34">
        <v>14</v>
      </c>
      <c r="AK280" s="35">
        <v>0.290758047767394</v>
      </c>
      <c r="AL280" s="35">
        <v>40</v>
      </c>
      <c r="AM280" s="34">
        <v>18</v>
      </c>
      <c r="AN280" s="35">
        <v>0.213169114163903</v>
      </c>
      <c r="AO280" s="35">
        <v>12.5</v>
      </c>
      <c r="AP280" s="34">
        <v>7</v>
      </c>
      <c r="AQ280" s="35">
        <v>0.126834571480341</v>
      </c>
      <c r="AR280" s="35">
        <v>40</v>
      </c>
      <c r="AS280" s="34">
        <v>11</v>
      </c>
      <c r="AT280" s="35">
        <v>0.13432653559653199</v>
      </c>
      <c r="AU280" s="35">
        <v>37.5</v>
      </c>
      <c r="AV280" s="34">
        <v>26</v>
      </c>
      <c r="AW280" s="35">
        <v>0.13168557536466799</v>
      </c>
      <c r="AX280" s="35">
        <v>44.4444444444444</v>
      </c>
      <c r="AY280" s="34">
        <v>20</v>
      </c>
      <c r="AZ280" s="35">
        <v>0.13910140492418999</v>
      </c>
      <c r="BA280" s="35">
        <v>33.3333333333333</v>
      </c>
    </row>
    <row r="281" spans="1:53" x14ac:dyDescent="0.3">
      <c r="A281" s="105"/>
      <c r="B281" s="28" t="s">
        <v>5</v>
      </c>
      <c r="C281" s="29">
        <v>64</v>
      </c>
      <c r="D281" s="30">
        <v>0.119827747612807</v>
      </c>
      <c r="E281" s="30"/>
      <c r="F281" s="29">
        <v>7</v>
      </c>
      <c r="G281" s="30">
        <v>0.17934921854983299</v>
      </c>
      <c r="H281" s="30"/>
      <c r="I281" s="29">
        <v>5</v>
      </c>
      <c r="J281" s="30">
        <v>0.28506271379703502</v>
      </c>
      <c r="K281" s="30"/>
      <c r="L281" s="29">
        <v>3</v>
      </c>
      <c r="M281" s="30">
        <v>0.191204588910134</v>
      </c>
      <c r="N281" s="30"/>
      <c r="O281" s="29">
        <v>3</v>
      </c>
      <c r="P281" s="30">
        <v>0.103021978021978</v>
      </c>
      <c r="Q281" s="30"/>
      <c r="R281" s="29">
        <v>4</v>
      </c>
      <c r="S281" s="30">
        <v>0.17520805957074001</v>
      </c>
      <c r="T281" s="30"/>
      <c r="U281" s="29">
        <v>1</v>
      </c>
      <c r="V281" s="30">
        <v>4.0733197556008099E-2</v>
      </c>
      <c r="W281" s="30"/>
      <c r="X281" s="29">
        <v>8</v>
      </c>
      <c r="Y281" s="30">
        <v>0.32454361054766701</v>
      </c>
      <c r="Z281" s="30"/>
      <c r="AA281" s="34">
        <v>4</v>
      </c>
      <c r="AB281" s="35">
        <v>0.141894288754878</v>
      </c>
      <c r="AC281" s="35"/>
      <c r="AD281" s="34">
        <v>1</v>
      </c>
      <c r="AE281" s="35">
        <v>6.5963060686015804E-2</v>
      </c>
      <c r="AF281" s="35"/>
      <c r="AG281" s="34">
        <v>4</v>
      </c>
      <c r="AH281" s="35">
        <v>0.26791694574681801</v>
      </c>
      <c r="AI281" s="35"/>
      <c r="AJ281" s="34">
        <v>4</v>
      </c>
      <c r="AK281" s="35">
        <v>0.16467682173734</v>
      </c>
      <c r="AL281" s="35"/>
      <c r="AM281" s="34">
        <v>2</v>
      </c>
      <c r="AN281" s="35">
        <v>4.7984644913627597E-2</v>
      </c>
      <c r="AO281" s="35"/>
      <c r="AP281" s="34">
        <v>2</v>
      </c>
      <c r="AQ281" s="35">
        <v>7.2306579898770804E-2</v>
      </c>
      <c r="AR281" s="35"/>
      <c r="AS281" s="34">
        <v>3</v>
      </c>
      <c r="AT281" s="35">
        <v>7.3135056070209703E-2</v>
      </c>
      <c r="AU281" s="35"/>
      <c r="AV281" s="34">
        <v>8</v>
      </c>
      <c r="AW281" s="35">
        <v>8.2619023030052696E-2</v>
      </c>
      <c r="AX281" s="35"/>
      <c r="AY281" s="34">
        <v>5</v>
      </c>
      <c r="AZ281" s="35">
        <v>7.0492034400112799E-2</v>
      </c>
      <c r="BA281" s="35"/>
    </row>
    <row r="282" spans="1:53" x14ac:dyDescent="0.3">
      <c r="A282" s="78"/>
      <c r="B282" s="28" t="s">
        <v>6</v>
      </c>
      <c r="C282" s="29">
        <v>204</v>
      </c>
      <c r="D282" s="30">
        <v>0.38330013904024701</v>
      </c>
      <c r="E282" s="30"/>
      <c r="F282" s="29">
        <v>13</v>
      </c>
      <c r="G282" s="30">
        <v>0.34031413612565398</v>
      </c>
      <c r="H282" s="30"/>
      <c r="I282" s="29">
        <v>8</v>
      </c>
      <c r="J282" s="30">
        <v>0.47875523638539802</v>
      </c>
      <c r="K282" s="30"/>
      <c r="L282" s="29">
        <v>13</v>
      </c>
      <c r="M282" s="30">
        <v>0.87719298245613997</v>
      </c>
      <c r="N282" s="30"/>
      <c r="O282" s="29">
        <v>15</v>
      </c>
      <c r="P282" s="30">
        <v>0.53022269353128304</v>
      </c>
      <c r="Q282" s="30"/>
      <c r="R282" s="29">
        <v>14</v>
      </c>
      <c r="S282" s="30">
        <v>0.67632850241545905</v>
      </c>
      <c r="T282" s="30"/>
      <c r="U282" s="29">
        <v>16</v>
      </c>
      <c r="V282" s="30">
        <v>0.70329670329670302</v>
      </c>
      <c r="W282" s="30"/>
      <c r="X282" s="29">
        <v>21</v>
      </c>
      <c r="Y282" s="30">
        <v>0.92145677928916203</v>
      </c>
      <c r="Z282" s="30"/>
      <c r="AA282" s="34">
        <v>12</v>
      </c>
      <c r="AB282" s="35">
        <v>0.45854031333588102</v>
      </c>
      <c r="AC282" s="35"/>
      <c r="AD282" s="34">
        <v>10</v>
      </c>
      <c r="AE282" s="35">
        <v>0.66357000663569998</v>
      </c>
      <c r="AF282" s="35"/>
      <c r="AG282" s="34">
        <v>10</v>
      </c>
      <c r="AH282" s="35">
        <v>0.54824561403508798</v>
      </c>
      <c r="AI282" s="35"/>
      <c r="AJ282" s="34">
        <v>10</v>
      </c>
      <c r="AK282" s="35">
        <v>0.41911148365465201</v>
      </c>
      <c r="AL282" s="35"/>
      <c r="AM282" s="34">
        <v>16</v>
      </c>
      <c r="AN282" s="35">
        <v>0.37418147801683799</v>
      </c>
      <c r="AO282" s="35"/>
      <c r="AP282" s="34">
        <v>5</v>
      </c>
      <c r="AQ282" s="35">
        <v>0.18162005085361399</v>
      </c>
      <c r="AR282" s="35"/>
      <c r="AS282" s="34">
        <v>8</v>
      </c>
      <c r="AT282" s="35">
        <v>0.19574259848299499</v>
      </c>
      <c r="AU282" s="35"/>
      <c r="AV282" s="34">
        <v>18</v>
      </c>
      <c r="AW282" s="35">
        <v>0.178908657191134</v>
      </c>
      <c r="AX282" s="35"/>
      <c r="AY282" s="34">
        <v>15</v>
      </c>
      <c r="AZ282" s="35">
        <v>0.20590253946465301</v>
      </c>
      <c r="BA282" s="35"/>
    </row>
    <row r="283" spans="1:53" x14ac:dyDescent="0.3">
      <c r="A283" s="104" t="s">
        <v>102</v>
      </c>
      <c r="B283" s="28" t="s">
        <v>4</v>
      </c>
      <c r="C283" s="29">
        <v>195</v>
      </c>
      <c r="D283" s="30">
        <v>0.18287193337834801</v>
      </c>
      <c r="E283" s="30">
        <v>40.287769784172703</v>
      </c>
      <c r="F283" s="29">
        <v>8</v>
      </c>
      <c r="G283" s="30">
        <v>0.10358668911044901</v>
      </c>
      <c r="H283" s="30">
        <v>14.285714285714301</v>
      </c>
      <c r="I283" s="29">
        <v>16</v>
      </c>
      <c r="J283" s="30">
        <v>0.467153284671533</v>
      </c>
      <c r="K283" s="30">
        <v>45.454545454545503</v>
      </c>
      <c r="L283" s="29">
        <v>13</v>
      </c>
      <c r="M283" s="30">
        <v>0.42608980662078</v>
      </c>
      <c r="N283" s="30">
        <v>30</v>
      </c>
      <c r="O283" s="29">
        <v>22</v>
      </c>
      <c r="P283" s="30">
        <v>0.38320850026127901</v>
      </c>
      <c r="Q283" s="30">
        <v>57.142857142857103</v>
      </c>
      <c r="R283" s="29">
        <v>8</v>
      </c>
      <c r="S283" s="30">
        <v>0.18378130025269901</v>
      </c>
      <c r="T283" s="30">
        <v>60</v>
      </c>
      <c r="U283" s="29">
        <v>13</v>
      </c>
      <c r="V283" s="30">
        <v>0.27484143763213498</v>
      </c>
      <c r="W283" s="30">
        <v>44.4444444444444</v>
      </c>
      <c r="X283" s="29">
        <v>15</v>
      </c>
      <c r="Y283" s="30">
        <v>0.316188870151771</v>
      </c>
      <c r="Z283" s="30">
        <v>36.363636363636402</v>
      </c>
      <c r="AA283" s="34">
        <v>12</v>
      </c>
      <c r="AB283" s="35">
        <v>0.22075055187638001</v>
      </c>
      <c r="AC283" s="35">
        <v>20</v>
      </c>
      <c r="AD283" s="34">
        <v>9</v>
      </c>
      <c r="AE283" s="35">
        <v>0.29771749917300699</v>
      </c>
      <c r="AF283" s="35">
        <v>125</v>
      </c>
      <c r="AG283" s="34">
        <v>9</v>
      </c>
      <c r="AH283" s="35">
        <v>0.27132951462164601</v>
      </c>
      <c r="AI283" s="35">
        <v>125</v>
      </c>
      <c r="AJ283" s="34">
        <v>12</v>
      </c>
      <c r="AK283" s="35">
        <v>0.249221183800623</v>
      </c>
      <c r="AL283" s="35">
        <v>9.0909090909090899</v>
      </c>
      <c r="AM283" s="34">
        <v>13</v>
      </c>
      <c r="AN283" s="35">
        <v>0.15395547134059701</v>
      </c>
      <c r="AO283" s="35">
        <v>44.4444444444444</v>
      </c>
      <c r="AP283" s="34">
        <v>5</v>
      </c>
      <c r="AQ283" s="35">
        <v>9.0596122485957595E-2</v>
      </c>
      <c r="AR283" s="35">
        <v>0</v>
      </c>
      <c r="AS283" s="34">
        <v>11</v>
      </c>
      <c r="AT283" s="35">
        <v>0.13432653559653199</v>
      </c>
      <c r="AU283" s="35">
        <v>22.2222222222222</v>
      </c>
      <c r="AV283" s="34">
        <v>14</v>
      </c>
      <c r="AW283" s="35">
        <v>7.0907617504051904E-2</v>
      </c>
      <c r="AX283" s="35">
        <v>27.272727272727298</v>
      </c>
      <c r="AY283" s="34">
        <v>15</v>
      </c>
      <c r="AZ283" s="35">
        <v>0.104326053693142</v>
      </c>
      <c r="BA283" s="35">
        <v>66.6666666666667</v>
      </c>
    </row>
    <row r="284" spans="1:53" x14ac:dyDescent="0.3">
      <c r="A284" s="105"/>
      <c r="B284" s="28" t="s">
        <v>5</v>
      </c>
      <c r="C284" s="29">
        <v>56</v>
      </c>
      <c r="D284" s="30">
        <v>0.104849279161206</v>
      </c>
      <c r="E284" s="30"/>
      <c r="F284" s="29">
        <v>1</v>
      </c>
      <c r="G284" s="30">
        <v>2.5621316935690499E-2</v>
      </c>
      <c r="H284" s="30"/>
      <c r="I284" s="29">
        <v>5</v>
      </c>
      <c r="J284" s="30">
        <v>0.28506271379703502</v>
      </c>
      <c r="K284" s="30"/>
      <c r="L284" s="29">
        <v>3</v>
      </c>
      <c r="M284" s="30">
        <v>0.191204588910134</v>
      </c>
      <c r="N284" s="30"/>
      <c r="O284" s="29">
        <v>8</v>
      </c>
      <c r="P284" s="30">
        <v>0.27472527472527503</v>
      </c>
      <c r="Q284" s="30"/>
      <c r="R284" s="29">
        <v>3</v>
      </c>
      <c r="S284" s="30">
        <v>0.131406044678055</v>
      </c>
      <c r="T284" s="30"/>
      <c r="U284" s="29">
        <v>4</v>
      </c>
      <c r="V284" s="30">
        <v>0.16293279022403301</v>
      </c>
      <c r="W284" s="30"/>
      <c r="X284" s="29">
        <v>4</v>
      </c>
      <c r="Y284" s="30">
        <v>0.162271805273834</v>
      </c>
      <c r="Z284" s="30"/>
      <c r="AA284" s="34">
        <v>2</v>
      </c>
      <c r="AB284" s="35">
        <v>7.0947144377438806E-2</v>
      </c>
      <c r="AC284" s="35"/>
      <c r="AD284" s="34">
        <v>5</v>
      </c>
      <c r="AE284" s="35">
        <v>0.32981530343007898</v>
      </c>
      <c r="AF284" s="35"/>
      <c r="AG284" s="34">
        <v>5</v>
      </c>
      <c r="AH284" s="35">
        <v>0.33489618218352302</v>
      </c>
      <c r="AI284" s="35"/>
      <c r="AJ284" s="34">
        <v>1</v>
      </c>
      <c r="AK284" s="35">
        <v>4.1169205434335103E-2</v>
      </c>
      <c r="AL284" s="35"/>
      <c r="AM284" s="34">
        <v>4</v>
      </c>
      <c r="AN284" s="35">
        <v>9.5969289827255305E-2</v>
      </c>
      <c r="AO284" s="35"/>
      <c r="AP284" s="34">
        <v>0</v>
      </c>
      <c r="AQ284" s="35">
        <v>0</v>
      </c>
      <c r="AR284" s="35"/>
      <c r="AS284" s="34">
        <v>2</v>
      </c>
      <c r="AT284" s="35">
        <v>4.8756704046806397E-2</v>
      </c>
      <c r="AU284" s="35"/>
      <c r="AV284" s="34">
        <v>3</v>
      </c>
      <c r="AW284" s="35">
        <v>3.0982133636269799E-2</v>
      </c>
      <c r="AX284" s="35"/>
      <c r="AY284" s="34">
        <v>6</v>
      </c>
      <c r="AZ284" s="35">
        <v>8.4590441280135306E-2</v>
      </c>
      <c r="BA284" s="35"/>
    </row>
    <row r="285" spans="1:53" x14ac:dyDescent="0.3">
      <c r="A285" s="78"/>
      <c r="B285" s="28" t="s">
        <v>6</v>
      </c>
      <c r="C285" s="29">
        <v>139</v>
      </c>
      <c r="D285" s="30">
        <v>0.26117019277742298</v>
      </c>
      <c r="E285" s="30"/>
      <c r="F285" s="29">
        <v>7</v>
      </c>
      <c r="G285" s="30">
        <v>0.18324607329842901</v>
      </c>
      <c r="H285" s="30"/>
      <c r="I285" s="29">
        <v>11</v>
      </c>
      <c r="J285" s="30">
        <v>0.65828845002992198</v>
      </c>
      <c r="K285" s="30"/>
      <c r="L285" s="29">
        <v>10</v>
      </c>
      <c r="M285" s="30">
        <v>0.67476383265856998</v>
      </c>
      <c r="N285" s="30"/>
      <c r="O285" s="29">
        <v>14</v>
      </c>
      <c r="P285" s="30">
        <v>0.49487451396253102</v>
      </c>
      <c r="Q285" s="30"/>
      <c r="R285" s="29">
        <v>5</v>
      </c>
      <c r="S285" s="30">
        <v>0.241545893719807</v>
      </c>
      <c r="T285" s="30"/>
      <c r="U285" s="29">
        <v>9</v>
      </c>
      <c r="V285" s="30">
        <v>0.39560439560439598</v>
      </c>
      <c r="W285" s="30"/>
      <c r="X285" s="29">
        <v>11</v>
      </c>
      <c r="Y285" s="30">
        <v>0.482667836770513</v>
      </c>
      <c r="Z285" s="30"/>
      <c r="AA285" s="34">
        <v>10</v>
      </c>
      <c r="AB285" s="35">
        <v>0.38211692777990103</v>
      </c>
      <c r="AC285" s="35"/>
      <c r="AD285" s="34">
        <v>4</v>
      </c>
      <c r="AE285" s="35">
        <v>0.26542800265428002</v>
      </c>
      <c r="AF285" s="35"/>
      <c r="AG285" s="34">
        <v>4</v>
      </c>
      <c r="AH285" s="35">
        <v>0.21929824561403499</v>
      </c>
      <c r="AI285" s="35"/>
      <c r="AJ285" s="34">
        <v>11</v>
      </c>
      <c r="AK285" s="35">
        <v>0.46102263202011701</v>
      </c>
      <c r="AL285" s="35"/>
      <c r="AM285" s="34">
        <v>9</v>
      </c>
      <c r="AN285" s="35">
        <v>0.21047708138447099</v>
      </c>
      <c r="AO285" s="35"/>
      <c r="AP285" s="34">
        <v>5</v>
      </c>
      <c r="AQ285" s="35">
        <v>0.18162005085361399</v>
      </c>
      <c r="AR285" s="35"/>
      <c r="AS285" s="34">
        <v>9</v>
      </c>
      <c r="AT285" s="35">
        <v>0.22021042329336901</v>
      </c>
      <c r="AU285" s="35"/>
      <c r="AV285" s="34">
        <v>11</v>
      </c>
      <c r="AW285" s="35">
        <v>0.109333068283471</v>
      </c>
      <c r="AX285" s="35"/>
      <c r="AY285" s="34">
        <v>9</v>
      </c>
      <c r="AZ285" s="35">
        <v>0.123541523678792</v>
      </c>
      <c r="BA285" s="35"/>
    </row>
    <row r="286" spans="1:53" x14ac:dyDescent="0.3">
      <c r="A286" s="104" t="s">
        <v>101</v>
      </c>
      <c r="B286" s="28" t="s">
        <v>4</v>
      </c>
      <c r="C286" s="29">
        <v>125</v>
      </c>
      <c r="D286" s="30">
        <v>0.11722559831945401</v>
      </c>
      <c r="E286" s="30">
        <v>34.408602150537597</v>
      </c>
      <c r="F286" s="29">
        <v>13</v>
      </c>
      <c r="G286" s="30">
        <v>0.16832836980447999</v>
      </c>
      <c r="H286" s="30">
        <v>18.181818181818201</v>
      </c>
      <c r="I286" s="29">
        <v>6</v>
      </c>
      <c r="J286" s="30">
        <v>0.17518248175182499</v>
      </c>
      <c r="K286" s="30">
        <v>100</v>
      </c>
      <c r="L286" s="29">
        <v>9</v>
      </c>
      <c r="M286" s="30">
        <v>0.29498525073746301</v>
      </c>
      <c r="N286" s="30">
        <v>80</v>
      </c>
      <c r="O286" s="29">
        <v>7</v>
      </c>
      <c r="P286" s="30">
        <v>0.121929977355861</v>
      </c>
      <c r="Q286" s="30">
        <v>16.6666666666667</v>
      </c>
      <c r="R286" s="29">
        <v>10</v>
      </c>
      <c r="S286" s="30">
        <v>0.22972662531587401</v>
      </c>
      <c r="T286" s="30">
        <v>25</v>
      </c>
      <c r="U286" s="29">
        <v>9</v>
      </c>
      <c r="V286" s="30">
        <v>0.19027484143763199</v>
      </c>
      <c r="W286" s="30">
        <v>28.571428571428601</v>
      </c>
      <c r="X286" s="29">
        <v>7</v>
      </c>
      <c r="Y286" s="30">
        <v>0.14755480607082599</v>
      </c>
      <c r="Z286" s="30">
        <v>75</v>
      </c>
      <c r="AA286" s="34">
        <v>12</v>
      </c>
      <c r="AB286" s="35">
        <v>0.22075055187638001</v>
      </c>
      <c r="AC286" s="35">
        <v>9.0909090909090899</v>
      </c>
      <c r="AD286" s="34">
        <v>3</v>
      </c>
      <c r="AE286" s="35">
        <v>9.9239166391002304E-2</v>
      </c>
      <c r="AF286" s="35">
        <v>0</v>
      </c>
      <c r="AG286" s="34">
        <v>5</v>
      </c>
      <c r="AH286" s="35">
        <v>0.150738619234248</v>
      </c>
      <c r="AI286" s="35">
        <v>150</v>
      </c>
      <c r="AJ286" s="34">
        <v>6</v>
      </c>
      <c r="AK286" s="35">
        <v>0.124610591900312</v>
      </c>
      <c r="AL286" s="35">
        <v>20</v>
      </c>
      <c r="AM286" s="34">
        <v>8</v>
      </c>
      <c r="AN286" s="35">
        <v>9.4741828517290405E-2</v>
      </c>
      <c r="AO286" s="35">
        <v>100</v>
      </c>
      <c r="AP286" s="34">
        <v>2</v>
      </c>
      <c r="AQ286" s="35">
        <v>3.6238448994382999E-2</v>
      </c>
      <c r="AR286" s="35">
        <v>100</v>
      </c>
      <c r="AS286" s="34">
        <v>6</v>
      </c>
      <c r="AT286" s="35">
        <v>7.3269019416290104E-2</v>
      </c>
      <c r="AU286" s="35">
        <v>50</v>
      </c>
      <c r="AV286" s="34">
        <v>9</v>
      </c>
      <c r="AW286" s="35">
        <v>4.5583468395461901E-2</v>
      </c>
      <c r="AX286" s="35">
        <v>12.5</v>
      </c>
      <c r="AY286" s="34">
        <v>13</v>
      </c>
      <c r="AZ286" s="35">
        <v>9.04159132007233E-2</v>
      </c>
      <c r="BA286" s="35">
        <v>18.181818181818201</v>
      </c>
    </row>
    <row r="287" spans="1:53" x14ac:dyDescent="0.3">
      <c r="A287" s="105"/>
      <c r="B287" s="28" t="s">
        <v>5</v>
      </c>
      <c r="C287" s="29">
        <v>32</v>
      </c>
      <c r="D287" s="30">
        <v>5.9913873806403298E-2</v>
      </c>
      <c r="E287" s="30"/>
      <c r="F287" s="29">
        <v>2</v>
      </c>
      <c r="G287" s="30">
        <v>5.1242633871380998E-2</v>
      </c>
      <c r="H287" s="30"/>
      <c r="I287" s="29">
        <v>3</v>
      </c>
      <c r="J287" s="30">
        <v>0.171037628278221</v>
      </c>
      <c r="K287" s="30"/>
      <c r="L287" s="29">
        <v>4</v>
      </c>
      <c r="M287" s="30">
        <v>0.25493945188017803</v>
      </c>
      <c r="N287" s="30"/>
      <c r="O287" s="29">
        <v>1</v>
      </c>
      <c r="P287" s="30">
        <v>3.4340659340659302E-2</v>
      </c>
      <c r="Q287" s="30"/>
      <c r="R287" s="29">
        <v>2</v>
      </c>
      <c r="S287" s="30">
        <v>8.7604029785370102E-2</v>
      </c>
      <c r="T287" s="30"/>
      <c r="U287" s="29">
        <v>2</v>
      </c>
      <c r="V287" s="30">
        <v>8.1466395112016296E-2</v>
      </c>
      <c r="W287" s="30"/>
      <c r="X287" s="29">
        <v>3</v>
      </c>
      <c r="Y287" s="30">
        <v>0.121703853955375</v>
      </c>
      <c r="Z287" s="30"/>
      <c r="AA287" s="34">
        <v>1</v>
      </c>
      <c r="AB287" s="35">
        <v>3.5473572188719403E-2</v>
      </c>
      <c r="AC287" s="35"/>
      <c r="AD287" s="34">
        <v>0</v>
      </c>
      <c r="AE287" s="35">
        <v>0</v>
      </c>
      <c r="AF287" s="35"/>
      <c r="AG287" s="34">
        <v>3</v>
      </c>
      <c r="AH287" s="35">
        <v>0.20093770931011401</v>
      </c>
      <c r="AI287" s="35"/>
      <c r="AJ287" s="34">
        <v>1</v>
      </c>
      <c r="AK287" s="35">
        <v>4.1169205434335103E-2</v>
      </c>
      <c r="AL287" s="35"/>
      <c r="AM287" s="34">
        <v>4</v>
      </c>
      <c r="AN287" s="35">
        <v>9.5969289827255305E-2</v>
      </c>
      <c r="AO287" s="35"/>
      <c r="AP287" s="34">
        <v>1</v>
      </c>
      <c r="AQ287" s="35">
        <v>3.6153289949385402E-2</v>
      </c>
      <c r="AR287" s="35"/>
      <c r="AS287" s="34">
        <v>2</v>
      </c>
      <c r="AT287" s="35">
        <v>4.8756704046806397E-2</v>
      </c>
      <c r="AU287" s="35"/>
      <c r="AV287" s="34">
        <v>1</v>
      </c>
      <c r="AW287" s="35">
        <v>1.0327377878756599E-2</v>
      </c>
      <c r="AX287" s="35"/>
      <c r="AY287" s="34">
        <v>2</v>
      </c>
      <c r="AZ287" s="35">
        <v>2.8196813760045101E-2</v>
      </c>
      <c r="BA287" s="35"/>
    </row>
    <row r="288" spans="1:53" x14ac:dyDescent="0.3">
      <c r="A288" s="78"/>
      <c r="B288" s="28" t="s">
        <v>6</v>
      </c>
      <c r="C288" s="29">
        <v>93</v>
      </c>
      <c r="D288" s="30">
        <v>0.174739769268348</v>
      </c>
      <c r="E288" s="30"/>
      <c r="F288" s="29">
        <v>11</v>
      </c>
      <c r="G288" s="30">
        <v>0.28795811518324599</v>
      </c>
      <c r="H288" s="30"/>
      <c r="I288" s="29">
        <v>3</v>
      </c>
      <c r="J288" s="30">
        <v>0.17953321364452399</v>
      </c>
      <c r="K288" s="30"/>
      <c r="L288" s="29">
        <v>5</v>
      </c>
      <c r="M288" s="30">
        <v>0.33738191632928499</v>
      </c>
      <c r="N288" s="30"/>
      <c r="O288" s="29">
        <v>6</v>
      </c>
      <c r="P288" s="30">
        <v>0.21208907741251301</v>
      </c>
      <c r="Q288" s="30"/>
      <c r="R288" s="29">
        <v>8</v>
      </c>
      <c r="S288" s="30">
        <v>0.38647342995169098</v>
      </c>
      <c r="T288" s="30"/>
      <c r="U288" s="29">
        <v>7</v>
      </c>
      <c r="V288" s="30">
        <v>0.30769230769230799</v>
      </c>
      <c r="W288" s="30"/>
      <c r="X288" s="29">
        <v>4</v>
      </c>
      <c r="Y288" s="30">
        <v>0.17551557700745901</v>
      </c>
      <c r="Z288" s="30"/>
      <c r="AA288" s="34">
        <v>11</v>
      </c>
      <c r="AB288" s="35">
        <v>0.420328620557891</v>
      </c>
      <c r="AC288" s="35"/>
      <c r="AD288" s="34">
        <v>3</v>
      </c>
      <c r="AE288" s="35">
        <v>0.19907100199071001</v>
      </c>
      <c r="AF288" s="35"/>
      <c r="AG288" s="34">
        <v>2</v>
      </c>
      <c r="AH288" s="35">
        <v>0.109649122807018</v>
      </c>
      <c r="AI288" s="35"/>
      <c r="AJ288" s="34">
        <v>5</v>
      </c>
      <c r="AK288" s="35">
        <v>0.209555741827326</v>
      </c>
      <c r="AL288" s="35"/>
      <c r="AM288" s="34">
        <v>4</v>
      </c>
      <c r="AN288" s="35">
        <v>9.3545369504209497E-2</v>
      </c>
      <c r="AO288" s="35"/>
      <c r="AP288" s="34">
        <v>1</v>
      </c>
      <c r="AQ288" s="35">
        <v>3.6324010170722801E-2</v>
      </c>
      <c r="AR288" s="35"/>
      <c r="AS288" s="34">
        <v>4</v>
      </c>
      <c r="AT288" s="35">
        <v>9.78712992414974E-2</v>
      </c>
      <c r="AU288" s="35"/>
      <c r="AV288" s="34">
        <v>8</v>
      </c>
      <c r="AW288" s="35">
        <v>7.95149587516151E-2</v>
      </c>
      <c r="AX288" s="35"/>
      <c r="AY288" s="34">
        <v>11</v>
      </c>
      <c r="AZ288" s="35">
        <v>0.15099519560741201</v>
      </c>
      <c r="BA288" s="35"/>
    </row>
    <row r="289" spans="1:53" x14ac:dyDescent="0.3">
      <c r="A289" s="104" t="s">
        <v>100</v>
      </c>
      <c r="B289" s="28" t="s">
        <v>4</v>
      </c>
      <c r="C289" s="29">
        <v>96</v>
      </c>
      <c r="D289" s="30">
        <v>9.0029259509340501E-2</v>
      </c>
      <c r="E289" s="30">
        <v>47.692307692307701</v>
      </c>
      <c r="F289" s="29">
        <v>10</v>
      </c>
      <c r="G289" s="30">
        <v>0.12948336138806199</v>
      </c>
      <c r="H289" s="30">
        <v>42.857142857142897</v>
      </c>
      <c r="I289" s="29">
        <v>5</v>
      </c>
      <c r="J289" s="30">
        <v>0.145985401459854</v>
      </c>
      <c r="K289" s="30">
        <v>66.6666666666667</v>
      </c>
      <c r="L289" s="29">
        <v>6</v>
      </c>
      <c r="M289" s="30">
        <v>0.19665683382497501</v>
      </c>
      <c r="N289" s="30">
        <v>0</v>
      </c>
      <c r="O289" s="29">
        <v>13</v>
      </c>
      <c r="P289" s="30">
        <v>0.226441386518028</v>
      </c>
      <c r="Q289" s="30">
        <v>62.5</v>
      </c>
      <c r="R289" s="29">
        <v>1</v>
      </c>
      <c r="S289" s="30">
        <v>2.29726625315874E-2</v>
      </c>
      <c r="T289" s="30">
        <v>0</v>
      </c>
      <c r="U289" s="29">
        <v>1</v>
      </c>
      <c r="V289" s="30">
        <v>2.11416490486258E-2</v>
      </c>
      <c r="W289" s="30">
        <v>0</v>
      </c>
      <c r="X289" s="29">
        <v>6</v>
      </c>
      <c r="Y289" s="30">
        <v>0.12647554806070799</v>
      </c>
      <c r="Z289" s="30">
        <v>0</v>
      </c>
      <c r="AA289" s="34">
        <v>10</v>
      </c>
      <c r="AB289" s="35">
        <v>0.183958793230316</v>
      </c>
      <c r="AC289" s="35">
        <v>233.333333333333</v>
      </c>
      <c r="AD289" s="34">
        <v>4</v>
      </c>
      <c r="AE289" s="35">
        <v>0.132318888521336</v>
      </c>
      <c r="AF289" s="35">
        <v>33.3333333333333</v>
      </c>
      <c r="AG289" s="34">
        <v>4</v>
      </c>
      <c r="AH289" s="35">
        <v>0.12059089538739801</v>
      </c>
      <c r="AI289" s="35">
        <v>300</v>
      </c>
      <c r="AJ289" s="34">
        <v>6</v>
      </c>
      <c r="AK289" s="35">
        <v>0.124610591900312</v>
      </c>
      <c r="AL289" s="35">
        <v>50</v>
      </c>
      <c r="AM289" s="34">
        <v>7</v>
      </c>
      <c r="AN289" s="35">
        <v>8.2899099952629104E-2</v>
      </c>
      <c r="AO289" s="35">
        <v>16.6666666666667</v>
      </c>
      <c r="AP289" s="34">
        <v>7</v>
      </c>
      <c r="AQ289" s="35">
        <v>0.126834571480341</v>
      </c>
      <c r="AR289" s="35">
        <v>40</v>
      </c>
      <c r="AS289" s="34">
        <v>4</v>
      </c>
      <c r="AT289" s="35">
        <v>4.8846012944193398E-2</v>
      </c>
      <c r="AU289" s="35">
        <v>33.3333333333333</v>
      </c>
      <c r="AV289" s="34">
        <v>6</v>
      </c>
      <c r="AW289" s="35">
        <v>3.0388978930307901E-2</v>
      </c>
      <c r="AX289" s="35">
        <v>50</v>
      </c>
      <c r="AY289" s="34">
        <v>6</v>
      </c>
      <c r="AZ289" s="35">
        <v>4.1730421477256897E-2</v>
      </c>
      <c r="BA289" s="35">
        <v>50</v>
      </c>
    </row>
    <row r="290" spans="1:53" x14ac:dyDescent="0.3">
      <c r="A290" s="105"/>
      <c r="B290" s="28" t="s">
        <v>5</v>
      </c>
      <c r="C290" s="29">
        <v>31</v>
      </c>
      <c r="D290" s="30">
        <v>5.80415652499532E-2</v>
      </c>
      <c r="E290" s="30"/>
      <c r="F290" s="29">
        <v>3</v>
      </c>
      <c r="G290" s="30">
        <v>7.6863950807071493E-2</v>
      </c>
      <c r="H290" s="30"/>
      <c r="I290" s="29">
        <v>2</v>
      </c>
      <c r="J290" s="30">
        <v>0.114025085518814</v>
      </c>
      <c r="K290" s="30"/>
      <c r="L290" s="29">
        <v>0</v>
      </c>
      <c r="M290" s="30">
        <v>0</v>
      </c>
      <c r="N290" s="30"/>
      <c r="O290" s="29">
        <v>5</v>
      </c>
      <c r="P290" s="30">
        <v>0.17170329670329701</v>
      </c>
      <c r="Q290" s="30"/>
      <c r="R290" s="29">
        <v>0</v>
      </c>
      <c r="S290" s="30">
        <v>0</v>
      </c>
      <c r="T290" s="30"/>
      <c r="U290" s="29">
        <v>0</v>
      </c>
      <c r="V290" s="30">
        <v>0</v>
      </c>
      <c r="W290" s="30"/>
      <c r="X290" s="29">
        <v>0</v>
      </c>
      <c r="Y290" s="30">
        <v>0</v>
      </c>
      <c r="Z290" s="30"/>
      <c r="AA290" s="34">
        <v>7</v>
      </c>
      <c r="AB290" s="35">
        <v>0.24831500532103601</v>
      </c>
      <c r="AC290" s="35"/>
      <c r="AD290" s="34">
        <v>1</v>
      </c>
      <c r="AE290" s="35">
        <v>6.5963060686015804E-2</v>
      </c>
      <c r="AF290" s="35"/>
      <c r="AG290" s="34">
        <v>3</v>
      </c>
      <c r="AH290" s="35">
        <v>0.20093770931011401</v>
      </c>
      <c r="AI290" s="35"/>
      <c r="AJ290" s="34">
        <v>2</v>
      </c>
      <c r="AK290" s="35">
        <v>8.2338410868670206E-2</v>
      </c>
      <c r="AL290" s="35"/>
      <c r="AM290" s="34">
        <v>1</v>
      </c>
      <c r="AN290" s="35">
        <v>2.3992322456813799E-2</v>
      </c>
      <c r="AO290" s="35"/>
      <c r="AP290" s="34">
        <v>2</v>
      </c>
      <c r="AQ290" s="35">
        <v>7.2306579898770804E-2</v>
      </c>
      <c r="AR290" s="35"/>
      <c r="AS290" s="34">
        <v>1</v>
      </c>
      <c r="AT290" s="35">
        <v>2.4378352023403198E-2</v>
      </c>
      <c r="AU290" s="35"/>
      <c r="AV290" s="34">
        <v>2</v>
      </c>
      <c r="AW290" s="35">
        <v>2.0654755757513198E-2</v>
      </c>
      <c r="AX290" s="35"/>
      <c r="AY290" s="34">
        <v>2</v>
      </c>
      <c r="AZ290" s="35">
        <v>2.8196813760045101E-2</v>
      </c>
      <c r="BA290" s="35"/>
    </row>
    <row r="291" spans="1:53" x14ac:dyDescent="0.3">
      <c r="A291" s="78"/>
      <c r="B291" s="28" t="s">
        <v>6</v>
      </c>
      <c r="C291" s="29">
        <v>65</v>
      </c>
      <c r="D291" s="30">
        <v>0.122129946262824</v>
      </c>
      <c r="E291" s="30"/>
      <c r="F291" s="29">
        <v>7</v>
      </c>
      <c r="G291" s="30">
        <v>0.18324607329842901</v>
      </c>
      <c r="H291" s="30"/>
      <c r="I291" s="29">
        <v>3</v>
      </c>
      <c r="J291" s="30">
        <v>0.17953321364452399</v>
      </c>
      <c r="K291" s="30"/>
      <c r="L291" s="29">
        <v>6</v>
      </c>
      <c r="M291" s="30">
        <v>0.40485829959514202</v>
      </c>
      <c r="N291" s="30"/>
      <c r="O291" s="29">
        <v>8</v>
      </c>
      <c r="P291" s="30">
        <v>0.28278543655001798</v>
      </c>
      <c r="Q291" s="30"/>
      <c r="R291" s="29">
        <v>1</v>
      </c>
      <c r="S291" s="30">
        <v>4.8309178743961401E-2</v>
      </c>
      <c r="T291" s="30"/>
      <c r="U291" s="29">
        <v>1</v>
      </c>
      <c r="V291" s="30">
        <v>4.3956043956044001E-2</v>
      </c>
      <c r="W291" s="30"/>
      <c r="X291" s="29">
        <v>6</v>
      </c>
      <c r="Y291" s="30">
        <v>0.26327336551118902</v>
      </c>
      <c r="Z291" s="30"/>
      <c r="AA291" s="34">
        <v>3</v>
      </c>
      <c r="AB291" s="35">
        <v>0.11463507833397001</v>
      </c>
      <c r="AC291" s="35"/>
      <c r="AD291" s="34">
        <v>3</v>
      </c>
      <c r="AE291" s="35">
        <v>0.19907100199071001</v>
      </c>
      <c r="AF291" s="35"/>
      <c r="AG291" s="34">
        <v>1</v>
      </c>
      <c r="AH291" s="35">
        <v>5.4824561403508797E-2</v>
      </c>
      <c r="AI291" s="35"/>
      <c r="AJ291" s="34">
        <v>4</v>
      </c>
      <c r="AK291" s="35">
        <v>0.167644593461861</v>
      </c>
      <c r="AL291" s="35"/>
      <c r="AM291" s="34">
        <v>6</v>
      </c>
      <c r="AN291" s="35">
        <v>0.140318054256314</v>
      </c>
      <c r="AO291" s="35"/>
      <c r="AP291" s="34">
        <v>5</v>
      </c>
      <c r="AQ291" s="35">
        <v>0.18162005085361399</v>
      </c>
      <c r="AR291" s="35"/>
      <c r="AS291" s="34">
        <v>3</v>
      </c>
      <c r="AT291" s="35">
        <v>7.3403474431123106E-2</v>
      </c>
      <c r="AU291" s="35"/>
      <c r="AV291" s="34">
        <v>4</v>
      </c>
      <c r="AW291" s="35">
        <v>3.9757479375807599E-2</v>
      </c>
      <c r="AX291" s="35"/>
      <c r="AY291" s="34">
        <v>4</v>
      </c>
      <c r="AZ291" s="35">
        <v>5.4907343857240901E-2</v>
      </c>
      <c r="BA291" s="35"/>
    </row>
    <row r="292" spans="1:53" x14ac:dyDescent="0.3">
      <c r="A292" s="104" t="s">
        <v>99</v>
      </c>
      <c r="B292" s="28" t="s">
        <v>4</v>
      </c>
      <c r="C292" s="29">
        <v>68</v>
      </c>
      <c r="D292" s="30">
        <v>6.37707254857829E-2</v>
      </c>
      <c r="E292" s="30">
        <v>30.769230769230798</v>
      </c>
      <c r="F292" s="29">
        <v>5</v>
      </c>
      <c r="G292" s="30">
        <v>6.4741680694030801E-2</v>
      </c>
      <c r="H292" s="30">
        <v>25</v>
      </c>
      <c r="I292" s="29">
        <v>7</v>
      </c>
      <c r="J292" s="30">
        <v>0.20437956204379601</v>
      </c>
      <c r="K292" s="30">
        <v>16.6666666666667</v>
      </c>
      <c r="L292" s="29">
        <v>4</v>
      </c>
      <c r="M292" s="30">
        <v>0.13110455588331699</v>
      </c>
      <c r="N292" s="30">
        <v>33.3333333333333</v>
      </c>
      <c r="O292" s="29">
        <v>7</v>
      </c>
      <c r="P292" s="30">
        <v>0.121929977355861</v>
      </c>
      <c r="Q292" s="30">
        <v>16.6666666666667</v>
      </c>
      <c r="R292" s="29">
        <v>4</v>
      </c>
      <c r="S292" s="30">
        <v>9.1890650126349602E-2</v>
      </c>
      <c r="T292" s="30">
        <v>0</v>
      </c>
      <c r="U292" s="29">
        <v>2</v>
      </c>
      <c r="V292" s="30">
        <v>4.22832980972516E-2</v>
      </c>
      <c r="W292" s="30">
        <v>100</v>
      </c>
      <c r="X292" s="29">
        <v>6</v>
      </c>
      <c r="Y292" s="30">
        <v>0.12647554806070799</v>
      </c>
      <c r="Z292" s="30">
        <v>50</v>
      </c>
      <c r="AA292" s="34">
        <v>5</v>
      </c>
      <c r="AB292" s="35">
        <v>9.1979396615158193E-2</v>
      </c>
      <c r="AC292" s="35">
        <v>150</v>
      </c>
      <c r="AD292" s="34">
        <v>2</v>
      </c>
      <c r="AE292" s="35">
        <v>6.6159444260668193E-2</v>
      </c>
      <c r="AF292" s="35">
        <v>0</v>
      </c>
      <c r="AG292" s="34">
        <v>2</v>
      </c>
      <c r="AH292" s="35">
        <v>6.02954476936991E-2</v>
      </c>
      <c r="AI292" s="35">
        <v>100</v>
      </c>
      <c r="AJ292" s="34">
        <v>5</v>
      </c>
      <c r="AK292" s="35">
        <v>0.103842159916926</v>
      </c>
      <c r="AL292" s="35">
        <v>25</v>
      </c>
      <c r="AM292" s="34">
        <v>7</v>
      </c>
      <c r="AN292" s="35">
        <v>8.2899099952629104E-2</v>
      </c>
      <c r="AO292" s="35">
        <v>40</v>
      </c>
      <c r="AP292" s="34">
        <v>0</v>
      </c>
      <c r="AQ292" s="35">
        <v>0</v>
      </c>
      <c r="AR292" s="35">
        <v>0</v>
      </c>
      <c r="AS292" s="34">
        <v>2</v>
      </c>
      <c r="AT292" s="35">
        <v>2.4423006472096699E-2</v>
      </c>
      <c r="AU292" s="35">
        <v>0</v>
      </c>
      <c r="AV292" s="34">
        <v>6</v>
      </c>
      <c r="AW292" s="35">
        <v>3.0388978930307901E-2</v>
      </c>
      <c r="AX292" s="35">
        <v>0</v>
      </c>
      <c r="AY292" s="34">
        <v>4</v>
      </c>
      <c r="AZ292" s="35">
        <v>2.7820280984837902E-2</v>
      </c>
      <c r="BA292" s="35">
        <v>100</v>
      </c>
    </row>
    <row r="293" spans="1:53" x14ac:dyDescent="0.3">
      <c r="A293" s="105"/>
      <c r="B293" s="28" t="s">
        <v>5</v>
      </c>
      <c r="C293" s="29">
        <v>16</v>
      </c>
      <c r="D293" s="30">
        <v>2.99569369032016E-2</v>
      </c>
      <c r="E293" s="30"/>
      <c r="F293" s="29">
        <v>1</v>
      </c>
      <c r="G293" s="30">
        <v>2.5621316935690499E-2</v>
      </c>
      <c r="H293" s="30"/>
      <c r="I293" s="29">
        <v>1</v>
      </c>
      <c r="J293" s="30">
        <v>5.7012542759407099E-2</v>
      </c>
      <c r="K293" s="30"/>
      <c r="L293" s="29">
        <v>1</v>
      </c>
      <c r="M293" s="30">
        <v>6.3734862970044603E-2</v>
      </c>
      <c r="N293" s="30"/>
      <c r="O293" s="29">
        <v>1</v>
      </c>
      <c r="P293" s="30">
        <v>3.4340659340659302E-2</v>
      </c>
      <c r="Q293" s="30"/>
      <c r="R293" s="29">
        <v>0</v>
      </c>
      <c r="S293" s="30">
        <v>0</v>
      </c>
      <c r="T293" s="30"/>
      <c r="U293" s="29">
        <v>1</v>
      </c>
      <c r="V293" s="30">
        <v>4.0733197556008099E-2</v>
      </c>
      <c r="W293" s="30"/>
      <c r="X293" s="29">
        <v>2</v>
      </c>
      <c r="Y293" s="30">
        <v>8.1135902636916807E-2</v>
      </c>
      <c r="Z293" s="30"/>
      <c r="AA293" s="34">
        <v>3</v>
      </c>
      <c r="AB293" s="35">
        <v>0.10642071656615799</v>
      </c>
      <c r="AC293" s="35"/>
      <c r="AD293" s="34">
        <v>0</v>
      </c>
      <c r="AE293" s="35">
        <v>0</v>
      </c>
      <c r="AF293" s="35"/>
      <c r="AG293" s="34">
        <v>1</v>
      </c>
      <c r="AH293" s="35">
        <v>6.6979236436704601E-2</v>
      </c>
      <c r="AI293" s="35"/>
      <c r="AJ293" s="34">
        <v>1</v>
      </c>
      <c r="AK293" s="35">
        <v>4.1169205434335103E-2</v>
      </c>
      <c r="AL293" s="35"/>
      <c r="AM293" s="34">
        <v>2</v>
      </c>
      <c r="AN293" s="35">
        <v>4.7984644913627597E-2</v>
      </c>
      <c r="AO293" s="35"/>
      <c r="AP293" s="34">
        <v>0</v>
      </c>
      <c r="AQ293" s="35">
        <v>0</v>
      </c>
      <c r="AR293" s="35"/>
      <c r="AS293" s="34">
        <v>0</v>
      </c>
      <c r="AT293" s="35">
        <v>0</v>
      </c>
      <c r="AU293" s="35"/>
      <c r="AV293" s="34">
        <v>0</v>
      </c>
      <c r="AW293" s="35">
        <v>0</v>
      </c>
      <c r="AX293" s="35"/>
      <c r="AY293" s="34">
        <v>2</v>
      </c>
      <c r="AZ293" s="35">
        <v>2.8196813760045101E-2</v>
      </c>
      <c r="BA293" s="35"/>
    </row>
    <row r="294" spans="1:53" x14ac:dyDescent="0.3">
      <c r="A294" s="78"/>
      <c r="B294" s="28" t="s">
        <v>6</v>
      </c>
      <c r="C294" s="29">
        <v>52</v>
      </c>
      <c r="D294" s="30">
        <v>9.7703957010258899E-2</v>
      </c>
      <c r="E294" s="30"/>
      <c r="F294" s="29">
        <v>4</v>
      </c>
      <c r="G294" s="30">
        <v>0.104712041884817</v>
      </c>
      <c r="H294" s="30"/>
      <c r="I294" s="29">
        <v>6</v>
      </c>
      <c r="J294" s="30">
        <v>0.35906642728904797</v>
      </c>
      <c r="K294" s="30"/>
      <c r="L294" s="29">
        <v>3</v>
      </c>
      <c r="M294" s="30">
        <v>0.20242914979757101</v>
      </c>
      <c r="N294" s="30"/>
      <c r="O294" s="29">
        <v>6</v>
      </c>
      <c r="P294" s="30">
        <v>0.21208907741251301</v>
      </c>
      <c r="Q294" s="30"/>
      <c r="R294" s="29">
        <v>4</v>
      </c>
      <c r="S294" s="30">
        <v>0.19323671497584499</v>
      </c>
      <c r="T294" s="30"/>
      <c r="U294" s="29">
        <v>1</v>
      </c>
      <c r="V294" s="30">
        <v>4.3956043956044001E-2</v>
      </c>
      <c r="W294" s="30"/>
      <c r="X294" s="29">
        <v>4</v>
      </c>
      <c r="Y294" s="30">
        <v>0.17551557700745901</v>
      </c>
      <c r="Z294" s="30"/>
      <c r="AA294" s="34">
        <v>2</v>
      </c>
      <c r="AB294" s="35">
        <v>7.6423385555980106E-2</v>
      </c>
      <c r="AC294" s="35"/>
      <c r="AD294" s="34">
        <v>2</v>
      </c>
      <c r="AE294" s="35">
        <v>0.13271400132714001</v>
      </c>
      <c r="AF294" s="35"/>
      <c r="AG294" s="34">
        <v>1</v>
      </c>
      <c r="AH294" s="35">
        <v>5.4824561403508797E-2</v>
      </c>
      <c r="AI294" s="35"/>
      <c r="AJ294" s="34">
        <v>4</v>
      </c>
      <c r="AK294" s="35">
        <v>0.167644593461861</v>
      </c>
      <c r="AL294" s="35"/>
      <c r="AM294" s="34">
        <v>5</v>
      </c>
      <c r="AN294" s="35">
        <v>0.116931711880262</v>
      </c>
      <c r="AO294" s="35"/>
      <c r="AP294" s="34">
        <v>0</v>
      </c>
      <c r="AQ294" s="35">
        <v>0</v>
      </c>
      <c r="AR294" s="35"/>
      <c r="AS294" s="34">
        <v>2</v>
      </c>
      <c r="AT294" s="35">
        <v>4.89356496207487E-2</v>
      </c>
      <c r="AU294" s="35"/>
      <c r="AV294" s="34">
        <v>6</v>
      </c>
      <c r="AW294" s="35">
        <v>5.9636219063711401E-2</v>
      </c>
      <c r="AX294" s="35"/>
      <c r="AY294" s="34">
        <v>2</v>
      </c>
      <c r="AZ294" s="35">
        <v>2.7453671928620499E-2</v>
      </c>
      <c r="BA294" s="35"/>
    </row>
    <row r="295" spans="1:53" x14ac:dyDescent="0.3">
      <c r="A295" s="104" t="s">
        <v>98</v>
      </c>
      <c r="B295" s="28" t="s">
        <v>4</v>
      </c>
      <c r="C295" s="29">
        <v>49</v>
      </c>
      <c r="D295" s="30">
        <v>4.5952434541225898E-2</v>
      </c>
      <c r="E295" s="30">
        <v>28.947368421052602</v>
      </c>
      <c r="F295" s="29">
        <v>5</v>
      </c>
      <c r="G295" s="30">
        <v>6.4741680694030801E-2</v>
      </c>
      <c r="H295" s="30">
        <v>66.6666666666667</v>
      </c>
      <c r="I295" s="29">
        <v>1</v>
      </c>
      <c r="J295" s="30">
        <v>2.9197080291970798E-2</v>
      </c>
      <c r="K295" s="30">
        <v>0</v>
      </c>
      <c r="L295" s="29">
        <v>1</v>
      </c>
      <c r="M295" s="30">
        <v>3.2776138970829198E-2</v>
      </c>
      <c r="N295" s="30">
        <v>0</v>
      </c>
      <c r="O295" s="29">
        <v>5</v>
      </c>
      <c r="P295" s="30">
        <v>8.7092840968472404E-2</v>
      </c>
      <c r="Q295" s="30">
        <v>25</v>
      </c>
      <c r="R295" s="29">
        <v>1</v>
      </c>
      <c r="S295" s="30">
        <v>2.29726625315874E-2</v>
      </c>
      <c r="T295" s="30">
        <v>0</v>
      </c>
      <c r="U295" s="29">
        <v>4</v>
      </c>
      <c r="V295" s="30">
        <v>8.4566596194503199E-2</v>
      </c>
      <c r="W295" s="30">
        <v>0</v>
      </c>
      <c r="X295" s="29">
        <v>4</v>
      </c>
      <c r="Y295" s="30">
        <v>8.4317032040472195E-2</v>
      </c>
      <c r="Z295" s="30">
        <v>0</v>
      </c>
      <c r="AA295" s="34">
        <v>7</v>
      </c>
      <c r="AB295" s="35">
        <v>0.12877115526122099</v>
      </c>
      <c r="AC295" s="35">
        <v>16.6666666666667</v>
      </c>
      <c r="AD295" s="34">
        <v>3</v>
      </c>
      <c r="AE295" s="35">
        <v>9.9239166391002304E-2</v>
      </c>
      <c r="AF295" s="35">
        <v>0</v>
      </c>
      <c r="AG295" s="34">
        <v>2</v>
      </c>
      <c r="AH295" s="35">
        <v>6.02954476936991E-2</v>
      </c>
      <c r="AI295" s="35">
        <v>0</v>
      </c>
      <c r="AJ295" s="34">
        <v>5</v>
      </c>
      <c r="AK295" s="35">
        <v>0.103842159916926</v>
      </c>
      <c r="AL295" s="35">
        <v>400</v>
      </c>
      <c r="AM295" s="34">
        <v>2</v>
      </c>
      <c r="AN295" s="35">
        <v>2.3685457129322601E-2</v>
      </c>
      <c r="AO295" s="35">
        <v>0</v>
      </c>
      <c r="AP295" s="34">
        <v>2</v>
      </c>
      <c r="AQ295" s="35">
        <v>3.6238448994382999E-2</v>
      </c>
      <c r="AR295" s="35">
        <v>0</v>
      </c>
      <c r="AS295" s="34">
        <v>2</v>
      </c>
      <c r="AT295" s="35">
        <v>2.4423006472096699E-2</v>
      </c>
      <c r="AU295" s="35">
        <v>0</v>
      </c>
      <c r="AV295" s="34">
        <v>2</v>
      </c>
      <c r="AW295" s="35">
        <v>1.0129659643436E-2</v>
      </c>
      <c r="AX295" s="35">
        <v>0</v>
      </c>
      <c r="AY295" s="34">
        <v>3</v>
      </c>
      <c r="AZ295" s="35">
        <v>2.0865210738628501E-2</v>
      </c>
      <c r="BA295" s="35">
        <v>0</v>
      </c>
    </row>
    <row r="296" spans="1:53" x14ac:dyDescent="0.3">
      <c r="A296" s="105"/>
      <c r="B296" s="28" t="s">
        <v>5</v>
      </c>
      <c r="C296" s="29">
        <v>11</v>
      </c>
      <c r="D296" s="30">
        <v>2.0595394120951099E-2</v>
      </c>
      <c r="E296" s="30"/>
      <c r="F296" s="29">
        <v>2</v>
      </c>
      <c r="G296" s="30">
        <v>5.1242633871380998E-2</v>
      </c>
      <c r="H296" s="30"/>
      <c r="I296" s="29">
        <v>0</v>
      </c>
      <c r="J296" s="30">
        <v>0</v>
      </c>
      <c r="K296" s="30"/>
      <c r="L296" s="29">
        <v>0</v>
      </c>
      <c r="M296" s="30">
        <v>0</v>
      </c>
      <c r="N296" s="30"/>
      <c r="O296" s="29">
        <v>1</v>
      </c>
      <c r="P296" s="30">
        <v>3.4340659340659302E-2</v>
      </c>
      <c r="Q296" s="30"/>
      <c r="R296" s="29">
        <v>1</v>
      </c>
      <c r="S296" s="30">
        <v>4.38020148926851E-2</v>
      </c>
      <c r="T296" s="30"/>
      <c r="U296" s="29">
        <v>0</v>
      </c>
      <c r="V296" s="30">
        <v>0</v>
      </c>
      <c r="W296" s="30"/>
      <c r="X296" s="29">
        <v>0</v>
      </c>
      <c r="Y296" s="30">
        <v>0</v>
      </c>
      <c r="Z296" s="30"/>
      <c r="AA296" s="34">
        <v>1</v>
      </c>
      <c r="AB296" s="35">
        <v>3.5473572188719403E-2</v>
      </c>
      <c r="AC296" s="35"/>
      <c r="AD296" s="34">
        <v>0</v>
      </c>
      <c r="AE296" s="35">
        <v>0</v>
      </c>
      <c r="AF296" s="35"/>
      <c r="AG296" s="34">
        <v>2</v>
      </c>
      <c r="AH296" s="35">
        <v>0.13395847287340901</v>
      </c>
      <c r="AI296" s="35"/>
      <c r="AJ296" s="34">
        <v>4</v>
      </c>
      <c r="AK296" s="35">
        <v>0.16467682173734</v>
      </c>
      <c r="AL296" s="35"/>
      <c r="AM296" s="34">
        <v>0</v>
      </c>
      <c r="AN296" s="35">
        <v>0</v>
      </c>
      <c r="AO296" s="35"/>
      <c r="AP296" s="34">
        <v>0</v>
      </c>
      <c r="AQ296" s="35">
        <v>0</v>
      </c>
      <c r="AR296" s="35"/>
      <c r="AS296" s="34">
        <v>0</v>
      </c>
      <c r="AT296" s="35">
        <v>0</v>
      </c>
      <c r="AU296" s="35"/>
      <c r="AV296" s="34">
        <v>0</v>
      </c>
      <c r="AW296" s="35">
        <v>0</v>
      </c>
      <c r="AX296" s="35"/>
      <c r="AY296" s="34">
        <v>0</v>
      </c>
      <c r="AZ296" s="35">
        <v>0</v>
      </c>
      <c r="BA296" s="35"/>
    </row>
    <row r="297" spans="1:53" x14ac:dyDescent="0.3">
      <c r="A297" s="78"/>
      <c r="B297" s="28" t="s">
        <v>6</v>
      </c>
      <c r="C297" s="29">
        <v>38</v>
      </c>
      <c r="D297" s="30">
        <v>7.13990455074969E-2</v>
      </c>
      <c r="E297" s="30"/>
      <c r="F297" s="29">
        <v>3</v>
      </c>
      <c r="G297" s="30">
        <v>7.8534031413612607E-2</v>
      </c>
      <c r="H297" s="30"/>
      <c r="I297" s="29">
        <v>1</v>
      </c>
      <c r="J297" s="30">
        <v>5.9844404548174697E-2</v>
      </c>
      <c r="K297" s="30"/>
      <c r="L297" s="29">
        <v>1</v>
      </c>
      <c r="M297" s="30">
        <v>6.7476383265857004E-2</v>
      </c>
      <c r="N297" s="30"/>
      <c r="O297" s="29">
        <v>4</v>
      </c>
      <c r="P297" s="30">
        <v>0.14139271827500899</v>
      </c>
      <c r="Q297" s="30"/>
      <c r="R297" s="29">
        <v>0</v>
      </c>
      <c r="S297" s="30">
        <v>0</v>
      </c>
      <c r="T297" s="30"/>
      <c r="U297" s="29">
        <v>4</v>
      </c>
      <c r="V297" s="30">
        <v>0.175824175824176</v>
      </c>
      <c r="W297" s="30"/>
      <c r="X297" s="29">
        <v>4</v>
      </c>
      <c r="Y297" s="30">
        <v>0.17551557700745901</v>
      </c>
      <c r="Z297" s="30"/>
      <c r="AA297" s="34">
        <v>6</v>
      </c>
      <c r="AB297" s="35">
        <v>0.22927015666794001</v>
      </c>
      <c r="AC297" s="35"/>
      <c r="AD297" s="34">
        <v>3</v>
      </c>
      <c r="AE297" s="35">
        <v>0.19907100199071001</v>
      </c>
      <c r="AF297" s="35"/>
      <c r="AG297" s="34">
        <v>0</v>
      </c>
      <c r="AH297" s="35">
        <v>0</v>
      </c>
      <c r="AI297" s="35"/>
      <c r="AJ297" s="34">
        <v>1</v>
      </c>
      <c r="AK297" s="35">
        <v>4.1911148365465202E-2</v>
      </c>
      <c r="AL297" s="35"/>
      <c r="AM297" s="34">
        <v>2</v>
      </c>
      <c r="AN297" s="35">
        <v>4.6772684752104797E-2</v>
      </c>
      <c r="AO297" s="35"/>
      <c r="AP297" s="34">
        <v>2</v>
      </c>
      <c r="AQ297" s="35">
        <v>7.2648020341445699E-2</v>
      </c>
      <c r="AR297" s="35"/>
      <c r="AS297" s="34">
        <v>2</v>
      </c>
      <c r="AT297" s="35">
        <v>4.89356496207487E-2</v>
      </c>
      <c r="AU297" s="35"/>
      <c r="AV297" s="34">
        <v>2</v>
      </c>
      <c r="AW297" s="35">
        <v>1.9878739687903799E-2</v>
      </c>
      <c r="AX297" s="35"/>
      <c r="AY297" s="34">
        <v>3</v>
      </c>
      <c r="AZ297" s="35">
        <v>4.11805078929307E-2</v>
      </c>
      <c r="BA297" s="35"/>
    </row>
    <row r="298" spans="1:53" x14ac:dyDescent="0.3">
      <c r="A298" s="104" t="s">
        <v>97</v>
      </c>
      <c r="B298" s="28" t="s">
        <v>4</v>
      </c>
      <c r="C298" s="29">
        <v>50</v>
      </c>
      <c r="D298" s="30">
        <v>4.6890239327781497E-2</v>
      </c>
      <c r="E298" s="30">
        <v>38.8888888888889</v>
      </c>
      <c r="F298" s="29">
        <v>5</v>
      </c>
      <c r="G298" s="30">
        <v>6.4741680694030801E-2</v>
      </c>
      <c r="H298" s="30">
        <v>66.6666666666667</v>
      </c>
      <c r="I298" s="29">
        <v>4</v>
      </c>
      <c r="J298" s="30">
        <v>0.116788321167883</v>
      </c>
      <c r="K298" s="30">
        <v>33.3333333333333</v>
      </c>
      <c r="L298" s="29">
        <v>4</v>
      </c>
      <c r="M298" s="30">
        <v>0.13110455588331699</v>
      </c>
      <c r="N298" s="30">
        <v>33.3333333333333</v>
      </c>
      <c r="O298" s="29">
        <v>1</v>
      </c>
      <c r="P298" s="30">
        <v>1.74185681936945E-2</v>
      </c>
      <c r="Q298" s="30">
        <v>0</v>
      </c>
      <c r="R298" s="29">
        <v>4</v>
      </c>
      <c r="S298" s="30">
        <v>9.1890650126349602E-2</v>
      </c>
      <c r="T298" s="30">
        <v>33.3333333333333</v>
      </c>
      <c r="U298" s="29">
        <v>1</v>
      </c>
      <c r="V298" s="30">
        <v>2.11416490486258E-2</v>
      </c>
      <c r="W298" s="30">
        <v>0</v>
      </c>
      <c r="X298" s="29">
        <v>5</v>
      </c>
      <c r="Y298" s="30">
        <v>0.10539629005058999</v>
      </c>
      <c r="Z298" s="30">
        <v>150</v>
      </c>
      <c r="AA298" s="34">
        <v>2</v>
      </c>
      <c r="AB298" s="35">
        <v>3.6791758646063301E-2</v>
      </c>
      <c r="AC298" s="35">
        <v>0</v>
      </c>
      <c r="AD298" s="34">
        <v>4</v>
      </c>
      <c r="AE298" s="35">
        <v>0.132318888521336</v>
      </c>
      <c r="AF298" s="35">
        <v>0</v>
      </c>
      <c r="AG298" s="34">
        <v>2</v>
      </c>
      <c r="AH298" s="35">
        <v>6.02954476936991E-2</v>
      </c>
      <c r="AI298" s="35">
        <v>100</v>
      </c>
      <c r="AJ298" s="34">
        <v>3</v>
      </c>
      <c r="AK298" s="35">
        <v>6.2305295950155798E-2</v>
      </c>
      <c r="AL298" s="35">
        <v>0</v>
      </c>
      <c r="AM298" s="34">
        <v>4</v>
      </c>
      <c r="AN298" s="35">
        <v>4.7370914258645203E-2</v>
      </c>
      <c r="AO298" s="35">
        <v>0</v>
      </c>
      <c r="AP298" s="34">
        <v>2</v>
      </c>
      <c r="AQ298" s="35">
        <v>3.6238448994382999E-2</v>
      </c>
      <c r="AR298" s="35">
        <v>0</v>
      </c>
      <c r="AS298" s="34">
        <v>4</v>
      </c>
      <c r="AT298" s="35">
        <v>4.8846012944193398E-2</v>
      </c>
      <c r="AU298" s="35">
        <v>0</v>
      </c>
      <c r="AV298" s="34">
        <v>3</v>
      </c>
      <c r="AW298" s="35">
        <v>1.5194489465154001E-2</v>
      </c>
      <c r="AX298" s="35">
        <v>200</v>
      </c>
      <c r="AY298" s="34">
        <v>2</v>
      </c>
      <c r="AZ298" s="35">
        <v>1.3910140492418999E-2</v>
      </c>
      <c r="BA298" s="35">
        <v>0</v>
      </c>
    </row>
    <row r="299" spans="1:53" x14ac:dyDescent="0.3">
      <c r="A299" s="105"/>
      <c r="B299" s="28" t="s">
        <v>5</v>
      </c>
      <c r="C299" s="29">
        <v>14</v>
      </c>
      <c r="D299" s="30">
        <v>2.6212319790301399E-2</v>
      </c>
      <c r="E299" s="30"/>
      <c r="F299" s="29">
        <v>2</v>
      </c>
      <c r="G299" s="30">
        <v>5.1242633871380998E-2</v>
      </c>
      <c r="H299" s="30"/>
      <c r="I299" s="29">
        <v>1</v>
      </c>
      <c r="J299" s="30">
        <v>5.7012542759407099E-2</v>
      </c>
      <c r="K299" s="30"/>
      <c r="L299" s="29">
        <v>1</v>
      </c>
      <c r="M299" s="30">
        <v>6.3734862970044603E-2</v>
      </c>
      <c r="N299" s="30"/>
      <c r="O299" s="29">
        <v>0</v>
      </c>
      <c r="P299" s="30">
        <v>0</v>
      </c>
      <c r="Q299" s="30"/>
      <c r="R299" s="29">
        <v>1</v>
      </c>
      <c r="S299" s="30">
        <v>4.38020148926851E-2</v>
      </c>
      <c r="T299" s="30"/>
      <c r="U299" s="29">
        <v>1</v>
      </c>
      <c r="V299" s="30">
        <v>4.0733197556008099E-2</v>
      </c>
      <c r="W299" s="30"/>
      <c r="X299" s="29">
        <v>3</v>
      </c>
      <c r="Y299" s="30">
        <v>0.121703853955375</v>
      </c>
      <c r="Z299" s="30"/>
      <c r="AA299" s="34">
        <v>0</v>
      </c>
      <c r="AB299" s="35">
        <v>0</v>
      </c>
      <c r="AC299" s="35"/>
      <c r="AD299" s="34">
        <v>0</v>
      </c>
      <c r="AE299" s="35">
        <v>0</v>
      </c>
      <c r="AF299" s="35"/>
      <c r="AG299" s="34">
        <v>1</v>
      </c>
      <c r="AH299" s="35">
        <v>6.6979236436704601E-2</v>
      </c>
      <c r="AI299" s="35"/>
      <c r="AJ299" s="34">
        <v>0</v>
      </c>
      <c r="AK299" s="35">
        <v>0</v>
      </c>
      <c r="AL299" s="35"/>
      <c r="AM299" s="34">
        <v>0</v>
      </c>
      <c r="AN299" s="35">
        <v>0</v>
      </c>
      <c r="AO299" s="35"/>
      <c r="AP299" s="34">
        <v>0</v>
      </c>
      <c r="AQ299" s="35">
        <v>0</v>
      </c>
      <c r="AR299" s="35"/>
      <c r="AS299" s="34">
        <v>0</v>
      </c>
      <c r="AT299" s="35">
        <v>0</v>
      </c>
      <c r="AU299" s="35"/>
      <c r="AV299" s="34">
        <v>2</v>
      </c>
      <c r="AW299" s="35">
        <v>2.0654755757513198E-2</v>
      </c>
      <c r="AX299" s="35"/>
      <c r="AY299" s="34">
        <v>2</v>
      </c>
      <c r="AZ299" s="35">
        <v>2.8196813760045101E-2</v>
      </c>
      <c r="BA299" s="35"/>
    </row>
    <row r="300" spans="1:53" x14ac:dyDescent="0.3">
      <c r="A300" s="78"/>
      <c r="B300" s="28" t="s">
        <v>6</v>
      </c>
      <c r="C300" s="29">
        <v>36</v>
      </c>
      <c r="D300" s="30">
        <v>6.7641201007102303E-2</v>
      </c>
      <c r="E300" s="30"/>
      <c r="F300" s="29">
        <v>3</v>
      </c>
      <c r="G300" s="30">
        <v>7.8534031413612607E-2</v>
      </c>
      <c r="H300" s="30"/>
      <c r="I300" s="29">
        <v>3</v>
      </c>
      <c r="J300" s="30">
        <v>0.17953321364452399</v>
      </c>
      <c r="K300" s="30"/>
      <c r="L300" s="29">
        <v>3</v>
      </c>
      <c r="M300" s="30">
        <v>0.20242914979757101</v>
      </c>
      <c r="N300" s="30"/>
      <c r="O300" s="29">
        <v>1</v>
      </c>
      <c r="P300" s="30">
        <v>3.5348179568752199E-2</v>
      </c>
      <c r="Q300" s="30"/>
      <c r="R300" s="29">
        <v>3</v>
      </c>
      <c r="S300" s="30">
        <v>0.14492753623188401</v>
      </c>
      <c r="T300" s="30"/>
      <c r="U300" s="29">
        <v>0</v>
      </c>
      <c r="V300" s="30">
        <v>0</v>
      </c>
      <c r="W300" s="30"/>
      <c r="X300" s="29">
        <v>2</v>
      </c>
      <c r="Y300" s="30">
        <v>8.77577885037297E-2</v>
      </c>
      <c r="Z300" s="30"/>
      <c r="AA300" s="34">
        <v>2</v>
      </c>
      <c r="AB300" s="35">
        <v>7.6423385555980106E-2</v>
      </c>
      <c r="AC300" s="35"/>
      <c r="AD300" s="34">
        <v>4</v>
      </c>
      <c r="AE300" s="35">
        <v>0.26542800265428002</v>
      </c>
      <c r="AF300" s="35"/>
      <c r="AG300" s="34">
        <v>1</v>
      </c>
      <c r="AH300" s="35">
        <v>5.4824561403508797E-2</v>
      </c>
      <c r="AI300" s="35"/>
      <c r="AJ300" s="34">
        <v>3</v>
      </c>
      <c r="AK300" s="35">
        <v>0.125733445096396</v>
      </c>
      <c r="AL300" s="35"/>
      <c r="AM300" s="34">
        <v>4</v>
      </c>
      <c r="AN300" s="35">
        <v>9.3545369504209497E-2</v>
      </c>
      <c r="AO300" s="35"/>
      <c r="AP300" s="34">
        <v>2</v>
      </c>
      <c r="AQ300" s="35">
        <v>7.2648020341445699E-2</v>
      </c>
      <c r="AR300" s="35"/>
      <c r="AS300" s="34">
        <v>4</v>
      </c>
      <c r="AT300" s="35">
        <v>9.78712992414974E-2</v>
      </c>
      <c r="AU300" s="35"/>
      <c r="AV300" s="34">
        <v>1</v>
      </c>
      <c r="AW300" s="35">
        <v>9.9393698439518893E-3</v>
      </c>
      <c r="AX300" s="35"/>
      <c r="AY300" s="34">
        <v>0</v>
      </c>
      <c r="AZ300" s="35">
        <v>0</v>
      </c>
      <c r="BA300" s="35"/>
    </row>
    <row r="301" spans="1:53" x14ac:dyDescent="0.3">
      <c r="A301" s="104" t="s">
        <v>96</v>
      </c>
      <c r="B301" s="28" t="s">
        <v>4</v>
      </c>
      <c r="C301" s="29">
        <v>35</v>
      </c>
      <c r="D301" s="30">
        <v>3.2823167529447098E-2</v>
      </c>
      <c r="E301" s="30">
        <v>12.9032258064516</v>
      </c>
      <c r="F301" s="29">
        <v>4</v>
      </c>
      <c r="G301" s="30">
        <v>5.1793344555224698E-2</v>
      </c>
      <c r="H301" s="30">
        <v>0</v>
      </c>
      <c r="I301" s="29">
        <v>1</v>
      </c>
      <c r="J301" s="30">
        <v>2.9197080291970798E-2</v>
      </c>
      <c r="K301" s="30">
        <v>0</v>
      </c>
      <c r="L301" s="29">
        <v>2</v>
      </c>
      <c r="M301" s="30">
        <v>6.5552277941658493E-2</v>
      </c>
      <c r="N301" s="30">
        <v>0</v>
      </c>
      <c r="O301" s="29">
        <v>5</v>
      </c>
      <c r="P301" s="30">
        <v>8.7092840968472404E-2</v>
      </c>
      <c r="Q301" s="30">
        <v>25</v>
      </c>
      <c r="R301" s="29">
        <v>3</v>
      </c>
      <c r="S301" s="30">
        <v>6.8917987594762198E-2</v>
      </c>
      <c r="T301" s="30">
        <v>50</v>
      </c>
      <c r="U301" s="29">
        <v>3</v>
      </c>
      <c r="V301" s="30">
        <v>6.3424947145877403E-2</v>
      </c>
      <c r="W301" s="30">
        <v>0</v>
      </c>
      <c r="X301" s="29">
        <v>3</v>
      </c>
      <c r="Y301" s="30">
        <v>6.3237774030354105E-2</v>
      </c>
      <c r="Z301" s="30">
        <v>0</v>
      </c>
      <c r="AA301" s="34">
        <v>0</v>
      </c>
      <c r="AB301" s="35">
        <v>0</v>
      </c>
      <c r="AC301" s="35">
        <v>0</v>
      </c>
      <c r="AD301" s="34">
        <v>2</v>
      </c>
      <c r="AE301" s="35">
        <v>6.6159444260668193E-2</v>
      </c>
      <c r="AF301" s="35">
        <v>0</v>
      </c>
      <c r="AG301" s="34">
        <v>1</v>
      </c>
      <c r="AH301" s="35">
        <v>3.0147723846849599E-2</v>
      </c>
      <c r="AI301" s="35">
        <v>0</v>
      </c>
      <c r="AJ301" s="34">
        <v>2</v>
      </c>
      <c r="AK301" s="35">
        <v>4.1536863966770497E-2</v>
      </c>
      <c r="AL301" s="35">
        <v>0</v>
      </c>
      <c r="AM301" s="34">
        <v>2</v>
      </c>
      <c r="AN301" s="35">
        <v>2.3685457129322601E-2</v>
      </c>
      <c r="AO301" s="35">
        <v>0</v>
      </c>
      <c r="AP301" s="34">
        <v>2</v>
      </c>
      <c r="AQ301" s="35">
        <v>3.6238448994382999E-2</v>
      </c>
      <c r="AR301" s="35">
        <v>0</v>
      </c>
      <c r="AS301" s="34">
        <v>2</v>
      </c>
      <c r="AT301" s="35">
        <v>2.4423006472096699E-2</v>
      </c>
      <c r="AU301" s="35">
        <v>0</v>
      </c>
      <c r="AV301" s="34">
        <v>3</v>
      </c>
      <c r="AW301" s="35">
        <v>1.5194489465154001E-2</v>
      </c>
      <c r="AX301" s="35">
        <v>0</v>
      </c>
      <c r="AY301" s="34">
        <v>0</v>
      </c>
      <c r="AZ301" s="35">
        <v>0</v>
      </c>
      <c r="BA301" s="35">
        <v>0</v>
      </c>
    </row>
    <row r="302" spans="1:53" x14ac:dyDescent="0.3">
      <c r="A302" s="105"/>
      <c r="B302" s="28" t="s">
        <v>5</v>
      </c>
      <c r="C302" s="29">
        <v>4</v>
      </c>
      <c r="D302" s="30">
        <v>7.4892342258004096E-3</v>
      </c>
      <c r="E302" s="30"/>
      <c r="F302" s="29">
        <v>0</v>
      </c>
      <c r="G302" s="30">
        <v>0</v>
      </c>
      <c r="H302" s="30"/>
      <c r="I302" s="29">
        <v>0</v>
      </c>
      <c r="J302" s="30">
        <v>0</v>
      </c>
      <c r="K302" s="30"/>
      <c r="L302" s="29">
        <v>0</v>
      </c>
      <c r="M302" s="30">
        <v>0</v>
      </c>
      <c r="N302" s="30"/>
      <c r="O302" s="29">
        <v>1</v>
      </c>
      <c r="P302" s="30">
        <v>3.4340659340659302E-2</v>
      </c>
      <c r="Q302" s="30"/>
      <c r="R302" s="29">
        <v>1</v>
      </c>
      <c r="S302" s="30">
        <v>4.38020148926851E-2</v>
      </c>
      <c r="T302" s="30"/>
      <c r="U302" s="29">
        <v>0</v>
      </c>
      <c r="V302" s="30">
        <v>0</v>
      </c>
      <c r="W302" s="30"/>
      <c r="X302" s="29">
        <v>0</v>
      </c>
      <c r="Y302" s="30">
        <v>0</v>
      </c>
      <c r="Z302" s="30"/>
      <c r="AA302" s="34">
        <v>0</v>
      </c>
      <c r="AB302" s="35">
        <v>0</v>
      </c>
      <c r="AC302" s="35"/>
      <c r="AD302" s="34">
        <v>0</v>
      </c>
      <c r="AE302" s="35">
        <v>0</v>
      </c>
      <c r="AF302" s="35"/>
      <c r="AG302" s="34">
        <v>0</v>
      </c>
      <c r="AH302" s="35">
        <v>0</v>
      </c>
      <c r="AI302" s="35"/>
      <c r="AJ302" s="34">
        <v>0</v>
      </c>
      <c r="AK302" s="35">
        <v>0</v>
      </c>
      <c r="AL302" s="35"/>
      <c r="AM302" s="34">
        <v>2</v>
      </c>
      <c r="AN302" s="35">
        <v>4.7984644913627597E-2</v>
      </c>
      <c r="AO302" s="35"/>
      <c r="AP302" s="34">
        <v>0</v>
      </c>
      <c r="AQ302" s="35">
        <v>0</v>
      </c>
      <c r="AR302" s="35"/>
      <c r="AS302" s="34">
        <v>0</v>
      </c>
      <c r="AT302" s="35">
        <v>0</v>
      </c>
      <c r="AU302" s="35"/>
      <c r="AV302" s="34">
        <v>0</v>
      </c>
      <c r="AW302" s="35">
        <v>0</v>
      </c>
      <c r="AX302" s="35"/>
      <c r="AY302" s="34">
        <v>0</v>
      </c>
      <c r="AZ302" s="35">
        <v>0</v>
      </c>
      <c r="BA302" s="35"/>
    </row>
    <row r="303" spans="1:53" x14ac:dyDescent="0.3">
      <c r="A303" s="78"/>
      <c r="B303" s="28" t="s">
        <v>6</v>
      </c>
      <c r="C303" s="29">
        <v>31</v>
      </c>
      <c r="D303" s="30">
        <v>5.82465897561159E-2</v>
      </c>
      <c r="E303" s="30"/>
      <c r="F303" s="29">
        <v>4</v>
      </c>
      <c r="G303" s="30">
        <v>0.104712041884817</v>
      </c>
      <c r="H303" s="30"/>
      <c r="I303" s="29">
        <v>1</v>
      </c>
      <c r="J303" s="30">
        <v>5.9844404548174697E-2</v>
      </c>
      <c r="K303" s="30"/>
      <c r="L303" s="29">
        <v>2</v>
      </c>
      <c r="M303" s="30">
        <v>0.13495276653171401</v>
      </c>
      <c r="N303" s="30"/>
      <c r="O303" s="29">
        <v>4</v>
      </c>
      <c r="P303" s="30">
        <v>0.14139271827500899</v>
      </c>
      <c r="Q303" s="30"/>
      <c r="R303" s="29">
        <v>2</v>
      </c>
      <c r="S303" s="30">
        <v>9.6618357487922704E-2</v>
      </c>
      <c r="T303" s="30"/>
      <c r="U303" s="29">
        <v>3</v>
      </c>
      <c r="V303" s="30">
        <v>0.13186813186813201</v>
      </c>
      <c r="W303" s="30"/>
      <c r="X303" s="29">
        <v>3</v>
      </c>
      <c r="Y303" s="30">
        <v>0.13163668275559501</v>
      </c>
      <c r="Z303" s="30"/>
      <c r="AA303" s="34">
        <v>0</v>
      </c>
      <c r="AB303" s="35">
        <v>0</v>
      </c>
      <c r="AC303" s="35"/>
      <c r="AD303" s="34">
        <v>2</v>
      </c>
      <c r="AE303" s="35">
        <v>0.13271400132714001</v>
      </c>
      <c r="AF303" s="35"/>
      <c r="AG303" s="34">
        <v>1</v>
      </c>
      <c r="AH303" s="35">
        <v>5.4824561403508797E-2</v>
      </c>
      <c r="AI303" s="35"/>
      <c r="AJ303" s="34">
        <v>2</v>
      </c>
      <c r="AK303" s="35">
        <v>8.3822296730930404E-2</v>
      </c>
      <c r="AL303" s="35"/>
      <c r="AM303" s="34">
        <v>0</v>
      </c>
      <c r="AN303" s="35">
        <v>0</v>
      </c>
      <c r="AO303" s="35"/>
      <c r="AP303" s="34">
        <v>2</v>
      </c>
      <c r="AQ303" s="35">
        <v>7.2648020341445699E-2</v>
      </c>
      <c r="AR303" s="35"/>
      <c r="AS303" s="34">
        <v>2</v>
      </c>
      <c r="AT303" s="35">
        <v>4.89356496207487E-2</v>
      </c>
      <c r="AU303" s="35"/>
      <c r="AV303" s="34">
        <v>3</v>
      </c>
      <c r="AW303" s="35">
        <v>2.9818109531855701E-2</v>
      </c>
      <c r="AX303" s="35"/>
      <c r="AY303" s="34">
        <v>0</v>
      </c>
      <c r="AZ303" s="35">
        <v>0</v>
      </c>
      <c r="BA303" s="35"/>
    </row>
    <row r="304" spans="1:53" x14ac:dyDescent="0.3">
      <c r="A304" s="104" t="s">
        <v>95</v>
      </c>
      <c r="B304" s="28" t="s">
        <v>4</v>
      </c>
      <c r="C304" s="29">
        <v>22</v>
      </c>
      <c r="D304" s="30">
        <v>2.06317053042239E-2</v>
      </c>
      <c r="E304" s="30">
        <v>29.411764705882401</v>
      </c>
      <c r="F304" s="29">
        <v>3</v>
      </c>
      <c r="G304" s="30">
        <v>3.8845008416418497E-2</v>
      </c>
      <c r="H304" s="30">
        <v>0</v>
      </c>
      <c r="I304" s="29">
        <v>1</v>
      </c>
      <c r="J304" s="30">
        <v>2.9197080291970798E-2</v>
      </c>
      <c r="K304" s="30">
        <v>0</v>
      </c>
      <c r="L304" s="29">
        <v>0</v>
      </c>
      <c r="M304" s="30">
        <v>0</v>
      </c>
      <c r="N304" s="30">
        <v>0</v>
      </c>
      <c r="O304" s="29">
        <v>1</v>
      </c>
      <c r="P304" s="30">
        <v>1.74185681936945E-2</v>
      </c>
      <c r="Q304" s="30">
        <v>0</v>
      </c>
      <c r="R304" s="29">
        <v>0</v>
      </c>
      <c r="S304" s="30">
        <v>0</v>
      </c>
      <c r="T304" s="30">
        <v>0</v>
      </c>
      <c r="U304" s="29">
        <v>1</v>
      </c>
      <c r="V304" s="30">
        <v>2.11416490486258E-2</v>
      </c>
      <c r="W304" s="30">
        <v>0</v>
      </c>
      <c r="X304" s="29">
        <v>2</v>
      </c>
      <c r="Y304" s="30">
        <v>4.2158516020236098E-2</v>
      </c>
      <c r="Z304" s="30">
        <v>0</v>
      </c>
      <c r="AA304" s="34">
        <v>1</v>
      </c>
      <c r="AB304" s="35">
        <v>1.8395879323031598E-2</v>
      </c>
      <c r="AC304" s="35">
        <v>0</v>
      </c>
      <c r="AD304" s="34">
        <v>2</v>
      </c>
      <c r="AE304" s="35">
        <v>6.6159444260668193E-2</v>
      </c>
      <c r="AF304" s="35">
        <v>0</v>
      </c>
      <c r="AG304" s="34">
        <v>3</v>
      </c>
      <c r="AH304" s="35">
        <v>9.0443171540548706E-2</v>
      </c>
      <c r="AI304" s="35">
        <v>50</v>
      </c>
      <c r="AJ304" s="34">
        <v>2</v>
      </c>
      <c r="AK304" s="35">
        <v>4.1536863966770497E-2</v>
      </c>
      <c r="AL304" s="35">
        <v>100</v>
      </c>
      <c r="AM304" s="34">
        <v>1</v>
      </c>
      <c r="AN304" s="35">
        <v>1.1842728564661301E-2</v>
      </c>
      <c r="AO304" s="35">
        <v>0</v>
      </c>
      <c r="AP304" s="34">
        <v>1</v>
      </c>
      <c r="AQ304" s="35">
        <v>1.81192244971915E-2</v>
      </c>
      <c r="AR304" s="35">
        <v>0</v>
      </c>
      <c r="AS304" s="34">
        <v>2</v>
      </c>
      <c r="AT304" s="35">
        <v>2.4423006472096699E-2</v>
      </c>
      <c r="AU304" s="35">
        <v>0</v>
      </c>
      <c r="AV304" s="34">
        <v>0</v>
      </c>
      <c r="AW304" s="35">
        <v>0</v>
      </c>
      <c r="AX304" s="35">
        <v>0</v>
      </c>
      <c r="AY304" s="34">
        <v>2</v>
      </c>
      <c r="AZ304" s="35">
        <v>1.3910140492418999E-2</v>
      </c>
      <c r="BA304" s="35">
        <v>100</v>
      </c>
    </row>
    <row r="305" spans="1:53" x14ac:dyDescent="0.3">
      <c r="A305" s="105"/>
      <c r="B305" s="28" t="s">
        <v>5</v>
      </c>
      <c r="C305" s="29">
        <v>5</v>
      </c>
      <c r="D305" s="30">
        <v>9.3615427822505096E-3</v>
      </c>
      <c r="E305" s="30"/>
      <c r="F305" s="29">
        <v>0</v>
      </c>
      <c r="G305" s="30">
        <v>0</v>
      </c>
      <c r="H305" s="30"/>
      <c r="I305" s="29">
        <v>0</v>
      </c>
      <c r="J305" s="30">
        <v>0</v>
      </c>
      <c r="K305" s="30"/>
      <c r="L305" s="29">
        <v>0</v>
      </c>
      <c r="M305" s="30">
        <v>0</v>
      </c>
      <c r="N305" s="30"/>
      <c r="O305" s="29">
        <v>0</v>
      </c>
      <c r="P305" s="30">
        <v>0</v>
      </c>
      <c r="Q305" s="30"/>
      <c r="R305" s="29">
        <v>0</v>
      </c>
      <c r="S305" s="30">
        <v>0</v>
      </c>
      <c r="T305" s="30"/>
      <c r="U305" s="29">
        <v>1</v>
      </c>
      <c r="V305" s="30">
        <v>4.0733197556008099E-2</v>
      </c>
      <c r="W305" s="30"/>
      <c r="X305" s="29">
        <v>0</v>
      </c>
      <c r="Y305" s="30">
        <v>0</v>
      </c>
      <c r="Z305" s="30"/>
      <c r="AA305" s="34">
        <v>0</v>
      </c>
      <c r="AB305" s="35">
        <v>0</v>
      </c>
      <c r="AC305" s="35"/>
      <c r="AD305" s="34">
        <v>0</v>
      </c>
      <c r="AE305" s="35">
        <v>0</v>
      </c>
      <c r="AF305" s="35"/>
      <c r="AG305" s="34">
        <v>1</v>
      </c>
      <c r="AH305" s="35">
        <v>6.6979236436704601E-2</v>
      </c>
      <c r="AI305" s="35"/>
      <c r="AJ305" s="34">
        <v>1</v>
      </c>
      <c r="AK305" s="35">
        <v>4.1169205434335103E-2</v>
      </c>
      <c r="AL305" s="35"/>
      <c r="AM305" s="34">
        <v>0</v>
      </c>
      <c r="AN305" s="35">
        <v>0</v>
      </c>
      <c r="AO305" s="35"/>
      <c r="AP305" s="34">
        <v>1</v>
      </c>
      <c r="AQ305" s="35">
        <v>3.6153289949385402E-2</v>
      </c>
      <c r="AR305" s="35"/>
      <c r="AS305" s="34">
        <v>0</v>
      </c>
      <c r="AT305" s="35">
        <v>0</v>
      </c>
      <c r="AU305" s="35"/>
      <c r="AV305" s="34">
        <v>0</v>
      </c>
      <c r="AW305" s="35">
        <v>0</v>
      </c>
      <c r="AX305" s="35"/>
      <c r="AY305" s="34">
        <v>1</v>
      </c>
      <c r="AZ305" s="35">
        <v>1.4098406880022601E-2</v>
      </c>
      <c r="BA305" s="35"/>
    </row>
    <row r="306" spans="1:53" x14ac:dyDescent="0.3">
      <c r="A306" s="78"/>
      <c r="B306" s="28" t="s">
        <v>6</v>
      </c>
      <c r="C306" s="29">
        <v>17</v>
      </c>
      <c r="D306" s="30">
        <v>3.1941678253353901E-2</v>
      </c>
      <c r="E306" s="30"/>
      <c r="F306" s="29">
        <v>3</v>
      </c>
      <c r="G306" s="30">
        <v>7.8534031413612607E-2</v>
      </c>
      <c r="H306" s="30"/>
      <c r="I306" s="29">
        <v>1</v>
      </c>
      <c r="J306" s="30">
        <v>5.9844404548174697E-2</v>
      </c>
      <c r="K306" s="30"/>
      <c r="L306" s="29">
        <v>0</v>
      </c>
      <c r="M306" s="30">
        <v>0</v>
      </c>
      <c r="N306" s="30"/>
      <c r="O306" s="29">
        <v>1</v>
      </c>
      <c r="P306" s="30">
        <v>3.5348179568752199E-2</v>
      </c>
      <c r="Q306" s="30"/>
      <c r="R306" s="29">
        <v>0</v>
      </c>
      <c r="S306" s="30">
        <v>0</v>
      </c>
      <c r="T306" s="30"/>
      <c r="U306" s="29">
        <v>0</v>
      </c>
      <c r="V306" s="30">
        <v>0</v>
      </c>
      <c r="W306" s="30"/>
      <c r="X306" s="29">
        <v>2</v>
      </c>
      <c r="Y306" s="30">
        <v>8.77577885037297E-2</v>
      </c>
      <c r="Z306" s="30"/>
      <c r="AA306" s="34">
        <v>1</v>
      </c>
      <c r="AB306" s="35">
        <v>3.8211692777990101E-2</v>
      </c>
      <c r="AC306" s="35"/>
      <c r="AD306" s="34">
        <v>2</v>
      </c>
      <c r="AE306" s="35">
        <v>0.13271400132714001</v>
      </c>
      <c r="AF306" s="35"/>
      <c r="AG306" s="34">
        <v>2</v>
      </c>
      <c r="AH306" s="35">
        <v>0.109649122807018</v>
      </c>
      <c r="AI306" s="35"/>
      <c r="AJ306" s="34">
        <v>1</v>
      </c>
      <c r="AK306" s="35">
        <v>4.1911148365465202E-2</v>
      </c>
      <c r="AL306" s="35"/>
      <c r="AM306" s="34">
        <v>1</v>
      </c>
      <c r="AN306" s="35">
        <v>2.3386342376052398E-2</v>
      </c>
      <c r="AO306" s="35"/>
      <c r="AP306" s="34">
        <v>0</v>
      </c>
      <c r="AQ306" s="35">
        <v>0</v>
      </c>
      <c r="AR306" s="35"/>
      <c r="AS306" s="34">
        <v>2</v>
      </c>
      <c r="AT306" s="35">
        <v>4.89356496207487E-2</v>
      </c>
      <c r="AU306" s="35"/>
      <c r="AV306" s="34">
        <v>0</v>
      </c>
      <c r="AW306" s="35">
        <v>0</v>
      </c>
      <c r="AX306" s="35"/>
      <c r="AY306" s="34">
        <v>1</v>
      </c>
      <c r="AZ306" s="35">
        <v>1.3726835964310201E-2</v>
      </c>
      <c r="BA306" s="35"/>
    </row>
    <row r="307" spans="1:53" x14ac:dyDescent="0.3">
      <c r="A307" s="104" t="s">
        <v>94</v>
      </c>
      <c r="B307" s="28" t="s">
        <v>4</v>
      </c>
      <c r="C307" s="29">
        <v>15</v>
      </c>
      <c r="D307" s="30">
        <v>1.40670717983345E-2</v>
      </c>
      <c r="E307" s="30">
        <v>7.1428571428571397</v>
      </c>
      <c r="F307" s="29">
        <v>2</v>
      </c>
      <c r="G307" s="30">
        <v>2.58966722776123E-2</v>
      </c>
      <c r="H307" s="30">
        <v>0</v>
      </c>
      <c r="I307" s="29">
        <v>0</v>
      </c>
      <c r="J307" s="30">
        <v>0</v>
      </c>
      <c r="K307" s="30">
        <v>0</v>
      </c>
      <c r="L307" s="29">
        <v>1</v>
      </c>
      <c r="M307" s="30">
        <v>3.2776138970829198E-2</v>
      </c>
      <c r="N307" s="30">
        <v>0</v>
      </c>
      <c r="O307" s="29">
        <v>0</v>
      </c>
      <c r="P307" s="30">
        <v>0</v>
      </c>
      <c r="Q307" s="30">
        <v>0</v>
      </c>
      <c r="R307" s="29">
        <v>0</v>
      </c>
      <c r="S307" s="30">
        <v>0</v>
      </c>
      <c r="T307" s="30">
        <v>0</v>
      </c>
      <c r="U307" s="29">
        <v>1</v>
      </c>
      <c r="V307" s="30">
        <v>2.11416490486258E-2</v>
      </c>
      <c r="W307" s="30">
        <v>0</v>
      </c>
      <c r="X307" s="29">
        <v>1</v>
      </c>
      <c r="Y307" s="30">
        <v>2.1079258010118E-2</v>
      </c>
      <c r="Z307" s="30">
        <v>0</v>
      </c>
      <c r="AA307" s="34">
        <v>2</v>
      </c>
      <c r="AB307" s="35">
        <v>3.6791758646063301E-2</v>
      </c>
      <c r="AC307" s="35">
        <v>0</v>
      </c>
      <c r="AD307" s="34">
        <v>0</v>
      </c>
      <c r="AE307" s="35">
        <v>0</v>
      </c>
      <c r="AF307" s="35">
        <v>0</v>
      </c>
      <c r="AG307" s="34">
        <v>3</v>
      </c>
      <c r="AH307" s="35">
        <v>9.0443171540548706E-2</v>
      </c>
      <c r="AI307" s="35">
        <v>0</v>
      </c>
      <c r="AJ307" s="34">
        <v>0</v>
      </c>
      <c r="AK307" s="35">
        <v>0</v>
      </c>
      <c r="AL307" s="35">
        <v>0</v>
      </c>
      <c r="AM307" s="34">
        <v>2</v>
      </c>
      <c r="AN307" s="35">
        <v>2.3685457129322601E-2</v>
      </c>
      <c r="AO307" s="35">
        <v>0</v>
      </c>
      <c r="AP307" s="34">
        <v>3</v>
      </c>
      <c r="AQ307" s="35">
        <v>5.4357673491574603E-2</v>
      </c>
      <c r="AR307" s="35">
        <v>50</v>
      </c>
      <c r="AS307" s="34">
        <v>0</v>
      </c>
      <c r="AT307" s="35">
        <v>0</v>
      </c>
      <c r="AU307" s="35">
        <v>0</v>
      </c>
      <c r="AV307" s="34">
        <v>0</v>
      </c>
      <c r="AW307" s="35">
        <v>0</v>
      </c>
      <c r="AX307" s="35">
        <v>0</v>
      </c>
      <c r="AY307" s="34">
        <v>0</v>
      </c>
      <c r="AZ307" s="35">
        <v>0</v>
      </c>
      <c r="BA307" s="35">
        <v>0</v>
      </c>
    </row>
    <row r="308" spans="1:53" x14ac:dyDescent="0.3">
      <c r="A308" s="105"/>
      <c r="B308" s="28" t="s">
        <v>5</v>
      </c>
      <c r="C308" s="29">
        <v>1</v>
      </c>
      <c r="D308" s="30">
        <v>1.8723085564501E-3</v>
      </c>
      <c r="E308" s="30"/>
      <c r="F308" s="29">
        <v>0</v>
      </c>
      <c r="G308" s="30">
        <v>0</v>
      </c>
      <c r="H308" s="30"/>
      <c r="I308" s="29">
        <v>0</v>
      </c>
      <c r="J308" s="30">
        <v>0</v>
      </c>
      <c r="K308" s="30"/>
      <c r="L308" s="29">
        <v>0</v>
      </c>
      <c r="M308" s="30">
        <v>0</v>
      </c>
      <c r="N308" s="30"/>
      <c r="O308" s="29">
        <v>0</v>
      </c>
      <c r="P308" s="30">
        <v>0</v>
      </c>
      <c r="Q308" s="30"/>
      <c r="R308" s="29">
        <v>0</v>
      </c>
      <c r="S308" s="30">
        <v>0</v>
      </c>
      <c r="T308" s="30"/>
      <c r="U308" s="29">
        <v>0</v>
      </c>
      <c r="V308" s="30">
        <v>0</v>
      </c>
      <c r="W308" s="30"/>
      <c r="X308" s="29">
        <v>0</v>
      </c>
      <c r="Y308" s="30">
        <v>0</v>
      </c>
      <c r="Z308" s="30"/>
      <c r="AA308" s="34">
        <v>0</v>
      </c>
      <c r="AB308" s="35">
        <v>0</v>
      </c>
      <c r="AC308" s="35"/>
      <c r="AD308" s="34">
        <v>0</v>
      </c>
      <c r="AE308" s="35">
        <v>0</v>
      </c>
      <c r="AF308" s="35"/>
      <c r="AG308" s="34">
        <v>0</v>
      </c>
      <c r="AH308" s="35">
        <v>0</v>
      </c>
      <c r="AI308" s="35"/>
      <c r="AJ308" s="34">
        <v>0</v>
      </c>
      <c r="AK308" s="35">
        <v>0</v>
      </c>
      <c r="AL308" s="35"/>
      <c r="AM308" s="34">
        <v>0</v>
      </c>
      <c r="AN308" s="35">
        <v>0</v>
      </c>
      <c r="AO308" s="35"/>
      <c r="AP308" s="34">
        <v>1</v>
      </c>
      <c r="AQ308" s="35">
        <v>3.6153289949385402E-2</v>
      </c>
      <c r="AR308" s="35"/>
      <c r="AS308" s="34">
        <v>0</v>
      </c>
      <c r="AT308" s="35">
        <v>0</v>
      </c>
      <c r="AU308" s="35"/>
      <c r="AV308" s="34">
        <v>0</v>
      </c>
      <c r="AW308" s="35">
        <v>0</v>
      </c>
      <c r="AX308" s="35"/>
      <c r="AY308" s="34">
        <v>0</v>
      </c>
      <c r="AZ308" s="35">
        <v>0</v>
      </c>
      <c r="BA308" s="35"/>
    </row>
    <row r="309" spans="1:53" x14ac:dyDescent="0.3">
      <c r="A309" s="78"/>
      <c r="B309" s="28" t="s">
        <v>6</v>
      </c>
      <c r="C309" s="29">
        <v>14</v>
      </c>
      <c r="D309" s="30">
        <v>2.6304911502761999E-2</v>
      </c>
      <c r="E309" s="30"/>
      <c r="F309" s="29">
        <v>2</v>
      </c>
      <c r="G309" s="30">
        <v>5.2356020942408397E-2</v>
      </c>
      <c r="H309" s="30"/>
      <c r="I309" s="29">
        <v>0</v>
      </c>
      <c r="J309" s="30">
        <v>0</v>
      </c>
      <c r="K309" s="30"/>
      <c r="L309" s="29">
        <v>1</v>
      </c>
      <c r="M309" s="30">
        <v>6.7476383265857004E-2</v>
      </c>
      <c r="N309" s="30"/>
      <c r="O309" s="29">
        <v>0</v>
      </c>
      <c r="P309" s="30">
        <v>0</v>
      </c>
      <c r="Q309" s="30"/>
      <c r="R309" s="29">
        <v>0</v>
      </c>
      <c r="S309" s="30">
        <v>0</v>
      </c>
      <c r="T309" s="30"/>
      <c r="U309" s="29">
        <v>1</v>
      </c>
      <c r="V309" s="30">
        <v>4.3956043956044001E-2</v>
      </c>
      <c r="W309" s="30"/>
      <c r="X309" s="29">
        <v>1</v>
      </c>
      <c r="Y309" s="30">
        <v>4.3878894251864899E-2</v>
      </c>
      <c r="Z309" s="30"/>
      <c r="AA309" s="34">
        <v>2</v>
      </c>
      <c r="AB309" s="35">
        <v>7.6423385555980106E-2</v>
      </c>
      <c r="AC309" s="35"/>
      <c r="AD309" s="34">
        <v>0</v>
      </c>
      <c r="AE309" s="35">
        <v>0</v>
      </c>
      <c r="AF309" s="35"/>
      <c r="AG309" s="34">
        <v>3</v>
      </c>
      <c r="AH309" s="35">
        <v>0.16447368421052599</v>
      </c>
      <c r="AI309" s="35"/>
      <c r="AJ309" s="34">
        <v>0</v>
      </c>
      <c r="AK309" s="35">
        <v>0</v>
      </c>
      <c r="AL309" s="35"/>
      <c r="AM309" s="34">
        <v>2</v>
      </c>
      <c r="AN309" s="35">
        <v>4.6772684752104797E-2</v>
      </c>
      <c r="AO309" s="35"/>
      <c r="AP309" s="34">
        <v>2</v>
      </c>
      <c r="AQ309" s="35">
        <v>7.2648020341445699E-2</v>
      </c>
      <c r="AR309" s="35"/>
      <c r="AS309" s="34">
        <v>0</v>
      </c>
      <c r="AT309" s="35">
        <v>0</v>
      </c>
      <c r="AU309" s="35"/>
      <c r="AV309" s="34">
        <v>0</v>
      </c>
      <c r="AW309" s="35">
        <v>0</v>
      </c>
      <c r="AX309" s="35"/>
      <c r="AY309" s="34">
        <v>0</v>
      </c>
      <c r="AZ309" s="35">
        <v>0</v>
      </c>
      <c r="BA309" s="35"/>
    </row>
    <row r="310" spans="1:53" x14ac:dyDescent="0.3">
      <c r="A310" s="104" t="s">
        <v>93</v>
      </c>
      <c r="B310" s="28" t="s">
        <v>4</v>
      </c>
      <c r="C310" s="29">
        <v>19</v>
      </c>
      <c r="D310" s="30">
        <v>1.7818290944556999E-2</v>
      </c>
      <c r="E310" s="30">
        <v>18.75</v>
      </c>
      <c r="F310" s="29">
        <v>2</v>
      </c>
      <c r="G310" s="30">
        <v>2.58966722776123E-2</v>
      </c>
      <c r="H310" s="30">
        <v>100</v>
      </c>
      <c r="I310" s="29">
        <v>1</v>
      </c>
      <c r="J310" s="30">
        <v>2.9197080291970798E-2</v>
      </c>
      <c r="K310" s="30">
        <v>0</v>
      </c>
      <c r="L310" s="29">
        <v>2</v>
      </c>
      <c r="M310" s="30">
        <v>6.5552277941658493E-2</v>
      </c>
      <c r="N310" s="30">
        <v>0</v>
      </c>
      <c r="O310" s="29">
        <v>0</v>
      </c>
      <c r="P310" s="30">
        <v>0</v>
      </c>
      <c r="Q310" s="30">
        <v>0</v>
      </c>
      <c r="R310" s="29">
        <v>0</v>
      </c>
      <c r="S310" s="30">
        <v>0</v>
      </c>
      <c r="T310" s="30">
        <v>0</v>
      </c>
      <c r="U310" s="29">
        <v>0</v>
      </c>
      <c r="V310" s="30">
        <v>0</v>
      </c>
      <c r="W310" s="30">
        <v>0</v>
      </c>
      <c r="X310" s="29">
        <v>3</v>
      </c>
      <c r="Y310" s="30">
        <v>6.3237774030354105E-2</v>
      </c>
      <c r="Z310" s="30">
        <v>0</v>
      </c>
      <c r="AA310" s="34">
        <v>3</v>
      </c>
      <c r="AB310" s="35">
        <v>5.5187637969094899E-2</v>
      </c>
      <c r="AC310" s="35">
        <v>0</v>
      </c>
      <c r="AD310" s="34">
        <v>1</v>
      </c>
      <c r="AE310" s="35">
        <v>3.3079722130334097E-2</v>
      </c>
      <c r="AF310" s="35">
        <v>0</v>
      </c>
      <c r="AG310" s="34">
        <v>1</v>
      </c>
      <c r="AH310" s="35">
        <v>3.0147723846849599E-2</v>
      </c>
      <c r="AI310" s="35">
        <v>0</v>
      </c>
      <c r="AJ310" s="34">
        <v>0</v>
      </c>
      <c r="AK310" s="35">
        <v>0</v>
      </c>
      <c r="AL310" s="35">
        <v>0</v>
      </c>
      <c r="AM310" s="34">
        <v>1</v>
      </c>
      <c r="AN310" s="35">
        <v>1.1842728564661301E-2</v>
      </c>
      <c r="AO310" s="35">
        <v>0</v>
      </c>
      <c r="AP310" s="34">
        <v>1</v>
      </c>
      <c r="AQ310" s="35">
        <v>1.81192244971915E-2</v>
      </c>
      <c r="AR310" s="35">
        <v>0</v>
      </c>
      <c r="AS310" s="34">
        <v>0</v>
      </c>
      <c r="AT310" s="35">
        <v>0</v>
      </c>
      <c r="AU310" s="35">
        <v>0</v>
      </c>
      <c r="AV310" s="34">
        <v>1</v>
      </c>
      <c r="AW310" s="35">
        <v>5.0648298217179904E-3</v>
      </c>
      <c r="AX310" s="35">
        <v>0</v>
      </c>
      <c r="AY310" s="34">
        <v>3</v>
      </c>
      <c r="AZ310" s="35">
        <v>2.0865210738628501E-2</v>
      </c>
      <c r="BA310" s="35">
        <v>50</v>
      </c>
    </row>
    <row r="311" spans="1:53" x14ac:dyDescent="0.3">
      <c r="A311" s="105"/>
      <c r="B311" s="28" t="s">
        <v>5</v>
      </c>
      <c r="C311" s="29">
        <v>3</v>
      </c>
      <c r="D311" s="30">
        <v>5.6169256693503096E-3</v>
      </c>
      <c r="E311" s="30"/>
      <c r="F311" s="29">
        <v>1</v>
      </c>
      <c r="G311" s="30">
        <v>2.5621316935690499E-2</v>
      </c>
      <c r="H311" s="30"/>
      <c r="I311" s="29">
        <v>0</v>
      </c>
      <c r="J311" s="30">
        <v>0</v>
      </c>
      <c r="K311" s="30"/>
      <c r="L311" s="29">
        <v>0</v>
      </c>
      <c r="M311" s="30">
        <v>0</v>
      </c>
      <c r="N311" s="30"/>
      <c r="O311" s="29">
        <v>0</v>
      </c>
      <c r="P311" s="30">
        <v>0</v>
      </c>
      <c r="Q311" s="30"/>
      <c r="R311" s="29">
        <v>0</v>
      </c>
      <c r="S311" s="30">
        <v>0</v>
      </c>
      <c r="T311" s="30"/>
      <c r="U311" s="29">
        <v>0</v>
      </c>
      <c r="V311" s="30">
        <v>0</v>
      </c>
      <c r="W311" s="30"/>
      <c r="X311" s="29">
        <v>0</v>
      </c>
      <c r="Y311" s="30">
        <v>0</v>
      </c>
      <c r="Z311" s="30"/>
      <c r="AA311" s="34">
        <v>0</v>
      </c>
      <c r="AB311" s="35">
        <v>0</v>
      </c>
      <c r="AC311" s="35"/>
      <c r="AD311" s="34">
        <v>0</v>
      </c>
      <c r="AE311" s="35">
        <v>0</v>
      </c>
      <c r="AF311" s="35"/>
      <c r="AG311" s="34">
        <v>0</v>
      </c>
      <c r="AH311" s="35">
        <v>0</v>
      </c>
      <c r="AI311" s="35"/>
      <c r="AJ311" s="34">
        <v>0</v>
      </c>
      <c r="AK311" s="35">
        <v>0</v>
      </c>
      <c r="AL311" s="35"/>
      <c r="AM311" s="34">
        <v>0</v>
      </c>
      <c r="AN311" s="35">
        <v>0</v>
      </c>
      <c r="AO311" s="35"/>
      <c r="AP311" s="34">
        <v>1</v>
      </c>
      <c r="AQ311" s="35">
        <v>3.6153289949385402E-2</v>
      </c>
      <c r="AR311" s="35"/>
      <c r="AS311" s="34">
        <v>0</v>
      </c>
      <c r="AT311" s="35">
        <v>0</v>
      </c>
      <c r="AU311" s="35"/>
      <c r="AV311" s="34">
        <v>0</v>
      </c>
      <c r="AW311" s="35">
        <v>0</v>
      </c>
      <c r="AX311" s="35"/>
      <c r="AY311" s="34">
        <v>1</v>
      </c>
      <c r="AZ311" s="35">
        <v>1.4098406880022601E-2</v>
      </c>
      <c r="BA311" s="35"/>
    </row>
    <row r="312" spans="1:53" x14ac:dyDescent="0.3">
      <c r="A312" s="78"/>
      <c r="B312" s="28" t="s">
        <v>6</v>
      </c>
      <c r="C312" s="29">
        <v>16</v>
      </c>
      <c r="D312" s="30">
        <v>3.0062756003156599E-2</v>
      </c>
      <c r="E312" s="30"/>
      <c r="F312" s="29">
        <v>1</v>
      </c>
      <c r="G312" s="30">
        <v>2.6178010471204199E-2</v>
      </c>
      <c r="H312" s="30"/>
      <c r="I312" s="29">
        <v>1</v>
      </c>
      <c r="J312" s="30">
        <v>5.9844404548174697E-2</v>
      </c>
      <c r="K312" s="30"/>
      <c r="L312" s="29">
        <v>2</v>
      </c>
      <c r="M312" s="30">
        <v>0.13495276653171401</v>
      </c>
      <c r="N312" s="30"/>
      <c r="O312" s="29">
        <v>0</v>
      </c>
      <c r="P312" s="30">
        <v>0</v>
      </c>
      <c r="Q312" s="30"/>
      <c r="R312" s="29">
        <v>0</v>
      </c>
      <c r="S312" s="30">
        <v>0</v>
      </c>
      <c r="T312" s="30"/>
      <c r="U312" s="29">
        <v>0</v>
      </c>
      <c r="V312" s="30">
        <v>0</v>
      </c>
      <c r="W312" s="30"/>
      <c r="X312" s="29">
        <v>3</v>
      </c>
      <c r="Y312" s="30">
        <v>0.13163668275559501</v>
      </c>
      <c r="Z312" s="30"/>
      <c r="AA312" s="34">
        <v>3</v>
      </c>
      <c r="AB312" s="35">
        <v>0.11463507833397001</v>
      </c>
      <c r="AC312" s="35"/>
      <c r="AD312" s="34">
        <v>1</v>
      </c>
      <c r="AE312" s="35">
        <v>6.6357000663570004E-2</v>
      </c>
      <c r="AF312" s="35"/>
      <c r="AG312" s="34">
        <v>1</v>
      </c>
      <c r="AH312" s="35">
        <v>5.4824561403508797E-2</v>
      </c>
      <c r="AI312" s="35"/>
      <c r="AJ312" s="34">
        <v>0</v>
      </c>
      <c r="AK312" s="35">
        <v>0</v>
      </c>
      <c r="AL312" s="35"/>
      <c r="AM312" s="34">
        <v>1</v>
      </c>
      <c r="AN312" s="35">
        <v>2.3386342376052398E-2</v>
      </c>
      <c r="AO312" s="35"/>
      <c r="AP312" s="34">
        <v>0</v>
      </c>
      <c r="AQ312" s="35">
        <v>0</v>
      </c>
      <c r="AR312" s="35"/>
      <c r="AS312" s="34">
        <v>0</v>
      </c>
      <c r="AT312" s="35">
        <v>0</v>
      </c>
      <c r="AU312" s="35"/>
      <c r="AV312" s="34">
        <v>1</v>
      </c>
      <c r="AW312" s="35">
        <v>9.9393698439518893E-3</v>
      </c>
      <c r="AX312" s="35"/>
      <c r="AY312" s="34">
        <v>2</v>
      </c>
      <c r="AZ312" s="35">
        <v>2.7453671928620499E-2</v>
      </c>
      <c r="BA312" s="35"/>
    </row>
    <row r="313" spans="1:53" x14ac:dyDescent="0.3">
      <c r="A313" s="104" t="s">
        <v>92</v>
      </c>
      <c r="B313" s="28" t="s">
        <v>4</v>
      </c>
      <c r="C313" s="29">
        <v>7</v>
      </c>
      <c r="D313" s="30">
        <v>6.5646335058894096E-3</v>
      </c>
      <c r="E313" s="30">
        <v>75</v>
      </c>
      <c r="F313" s="29">
        <v>2</v>
      </c>
      <c r="G313" s="30">
        <v>2.58966722776123E-2</v>
      </c>
      <c r="H313" s="30">
        <v>100</v>
      </c>
      <c r="I313" s="29">
        <v>1</v>
      </c>
      <c r="J313" s="30">
        <v>2.9197080291970798E-2</v>
      </c>
      <c r="K313" s="30">
        <v>0</v>
      </c>
      <c r="L313" s="29">
        <v>0</v>
      </c>
      <c r="M313" s="30">
        <v>0</v>
      </c>
      <c r="N313" s="30">
        <v>0</v>
      </c>
      <c r="O313" s="29">
        <v>2</v>
      </c>
      <c r="P313" s="30">
        <v>3.4837136387389001E-2</v>
      </c>
      <c r="Q313" s="30">
        <v>100</v>
      </c>
      <c r="R313" s="29">
        <v>0</v>
      </c>
      <c r="S313" s="30">
        <v>0</v>
      </c>
      <c r="T313" s="30">
        <v>0</v>
      </c>
      <c r="U313" s="29">
        <v>0</v>
      </c>
      <c r="V313" s="30">
        <v>0</v>
      </c>
      <c r="W313" s="30">
        <v>0</v>
      </c>
      <c r="X313" s="29">
        <v>0</v>
      </c>
      <c r="Y313" s="30">
        <v>0</v>
      </c>
      <c r="Z313" s="30">
        <v>0</v>
      </c>
      <c r="AA313" s="34">
        <v>1</v>
      </c>
      <c r="AB313" s="35">
        <v>1.8395879323031598E-2</v>
      </c>
      <c r="AC313" s="35">
        <v>0</v>
      </c>
      <c r="AD313" s="34">
        <v>0</v>
      </c>
      <c r="AE313" s="35">
        <v>0</v>
      </c>
      <c r="AF313" s="35">
        <v>0</v>
      </c>
      <c r="AG313" s="34">
        <v>0</v>
      </c>
      <c r="AH313" s="35">
        <v>0</v>
      </c>
      <c r="AI313" s="35">
        <v>0</v>
      </c>
      <c r="AJ313" s="34">
        <v>0</v>
      </c>
      <c r="AK313" s="35">
        <v>0</v>
      </c>
      <c r="AL313" s="35">
        <v>0</v>
      </c>
      <c r="AM313" s="34">
        <v>0</v>
      </c>
      <c r="AN313" s="35">
        <v>0</v>
      </c>
      <c r="AO313" s="35">
        <v>0</v>
      </c>
      <c r="AP313" s="34">
        <v>0</v>
      </c>
      <c r="AQ313" s="35">
        <v>0</v>
      </c>
      <c r="AR313" s="35">
        <v>0</v>
      </c>
      <c r="AS313" s="34">
        <v>0</v>
      </c>
      <c r="AT313" s="35">
        <v>0</v>
      </c>
      <c r="AU313" s="35">
        <v>0</v>
      </c>
      <c r="AV313" s="34">
        <v>1</v>
      </c>
      <c r="AW313" s="35">
        <v>5.0648298217179904E-3</v>
      </c>
      <c r="AX313" s="35">
        <v>0</v>
      </c>
      <c r="AY313" s="34">
        <v>0</v>
      </c>
      <c r="AZ313" s="35">
        <v>0</v>
      </c>
      <c r="BA313" s="35">
        <v>0</v>
      </c>
    </row>
    <row r="314" spans="1:53" x14ac:dyDescent="0.3">
      <c r="A314" s="105"/>
      <c r="B314" s="28" t="s">
        <v>5</v>
      </c>
      <c r="C314" s="29">
        <v>3</v>
      </c>
      <c r="D314" s="30">
        <v>5.6169256693503096E-3</v>
      </c>
      <c r="E314" s="30"/>
      <c r="F314" s="29">
        <v>1</v>
      </c>
      <c r="G314" s="30">
        <v>2.5621316935690499E-2</v>
      </c>
      <c r="H314" s="30"/>
      <c r="I314" s="29">
        <v>0</v>
      </c>
      <c r="J314" s="30">
        <v>0</v>
      </c>
      <c r="K314" s="30"/>
      <c r="L314" s="29">
        <v>0</v>
      </c>
      <c r="M314" s="30">
        <v>0</v>
      </c>
      <c r="N314" s="30"/>
      <c r="O314" s="29">
        <v>1</v>
      </c>
      <c r="P314" s="30">
        <v>3.4340659340659302E-2</v>
      </c>
      <c r="Q314" s="30"/>
      <c r="R314" s="29">
        <v>0</v>
      </c>
      <c r="S314" s="30">
        <v>0</v>
      </c>
      <c r="T314" s="30"/>
      <c r="U314" s="29">
        <v>0</v>
      </c>
      <c r="V314" s="30">
        <v>0</v>
      </c>
      <c r="W314" s="30"/>
      <c r="X314" s="29">
        <v>0</v>
      </c>
      <c r="Y314" s="30">
        <v>0</v>
      </c>
      <c r="Z314" s="30"/>
      <c r="AA314" s="34">
        <v>0</v>
      </c>
      <c r="AB314" s="35">
        <v>0</v>
      </c>
      <c r="AC314" s="35"/>
      <c r="AD314" s="34">
        <v>0</v>
      </c>
      <c r="AE314" s="35">
        <v>0</v>
      </c>
      <c r="AF314" s="35"/>
      <c r="AG314" s="34">
        <v>0</v>
      </c>
      <c r="AH314" s="35">
        <v>0</v>
      </c>
      <c r="AI314" s="35"/>
      <c r="AJ314" s="34">
        <v>0</v>
      </c>
      <c r="AK314" s="35">
        <v>0</v>
      </c>
      <c r="AL314" s="35"/>
      <c r="AM314" s="34">
        <v>0</v>
      </c>
      <c r="AN314" s="35">
        <v>0</v>
      </c>
      <c r="AO314" s="35"/>
      <c r="AP314" s="34">
        <v>0</v>
      </c>
      <c r="AQ314" s="35">
        <v>0</v>
      </c>
      <c r="AR314" s="35"/>
      <c r="AS314" s="34">
        <v>0</v>
      </c>
      <c r="AT314" s="35">
        <v>0</v>
      </c>
      <c r="AU314" s="35"/>
      <c r="AV314" s="34">
        <v>1</v>
      </c>
      <c r="AW314" s="35">
        <v>1.0327377878756599E-2</v>
      </c>
      <c r="AX314" s="35"/>
      <c r="AY314" s="34">
        <v>0</v>
      </c>
      <c r="AZ314" s="35">
        <v>0</v>
      </c>
      <c r="BA314" s="35"/>
    </row>
    <row r="315" spans="1:53" x14ac:dyDescent="0.3">
      <c r="A315" s="78"/>
      <c r="B315" s="28" t="s">
        <v>6</v>
      </c>
      <c r="C315" s="29">
        <v>4</v>
      </c>
      <c r="D315" s="30">
        <v>7.5156890007891499E-3</v>
      </c>
      <c r="E315" s="30"/>
      <c r="F315" s="29">
        <v>1</v>
      </c>
      <c r="G315" s="30">
        <v>2.6178010471204199E-2</v>
      </c>
      <c r="H315" s="30"/>
      <c r="I315" s="29">
        <v>1</v>
      </c>
      <c r="J315" s="30">
        <v>5.9844404548174697E-2</v>
      </c>
      <c r="K315" s="30"/>
      <c r="L315" s="29">
        <v>0</v>
      </c>
      <c r="M315" s="30">
        <v>0</v>
      </c>
      <c r="N315" s="30"/>
      <c r="O315" s="29">
        <v>1</v>
      </c>
      <c r="P315" s="30">
        <v>3.5348179568752199E-2</v>
      </c>
      <c r="Q315" s="30"/>
      <c r="R315" s="29">
        <v>0</v>
      </c>
      <c r="S315" s="30">
        <v>0</v>
      </c>
      <c r="T315" s="30"/>
      <c r="U315" s="29">
        <v>0</v>
      </c>
      <c r="V315" s="30">
        <v>0</v>
      </c>
      <c r="W315" s="30"/>
      <c r="X315" s="29">
        <v>0</v>
      </c>
      <c r="Y315" s="30">
        <v>0</v>
      </c>
      <c r="Z315" s="30"/>
      <c r="AA315" s="34">
        <v>1</v>
      </c>
      <c r="AB315" s="35">
        <v>3.8211692777990101E-2</v>
      </c>
      <c r="AC315" s="35"/>
      <c r="AD315" s="34">
        <v>0</v>
      </c>
      <c r="AE315" s="35">
        <v>0</v>
      </c>
      <c r="AF315" s="35"/>
      <c r="AG315" s="34">
        <v>0</v>
      </c>
      <c r="AH315" s="35">
        <v>0</v>
      </c>
      <c r="AI315" s="35"/>
      <c r="AJ315" s="34">
        <v>0</v>
      </c>
      <c r="AK315" s="35">
        <v>0</v>
      </c>
      <c r="AL315" s="35"/>
      <c r="AM315" s="34">
        <v>0</v>
      </c>
      <c r="AN315" s="35">
        <v>0</v>
      </c>
      <c r="AO315" s="35"/>
      <c r="AP315" s="34">
        <v>0</v>
      </c>
      <c r="AQ315" s="35">
        <v>0</v>
      </c>
      <c r="AR315" s="35"/>
      <c r="AS315" s="34">
        <v>0</v>
      </c>
      <c r="AT315" s="35">
        <v>0</v>
      </c>
      <c r="AU315" s="35"/>
      <c r="AV315" s="34">
        <v>0</v>
      </c>
      <c r="AW315" s="35">
        <v>0</v>
      </c>
      <c r="AX315" s="35"/>
      <c r="AY315" s="34">
        <v>0</v>
      </c>
      <c r="AZ315" s="35">
        <v>0</v>
      </c>
      <c r="BA315" s="35"/>
    </row>
    <row r="316" spans="1:53" x14ac:dyDescent="0.3">
      <c r="A316" s="104" t="s">
        <v>91</v>
      </c>
      <c r="B316" s="28" t="s">
        <v>4</v>
      </c>
      <c r="C316" s="29">
        <v>4</v>
      </c>
      <c r="D316" s="30">
        <v>3.7512191462225199E-3</v>
      </c>
      <c r="E316" s="30">
        <v>33.3333333333333</v>
      </c>
      <c r="F316" s="29">
        <v>0</v>
      </c>
      <c r="G316" s="30">
        <v>0</v>
      </c>
      <c r="H316" s="30">
        <v>0</v>
      </c>
      <c r="I316" s="29">
        <v>0</v>
      </c>
      <c r="J316" s="30">
        <v>0</v>
      </c>
      <c r="K316" s="30">
        <v>0</v>
      </c>
      <c r="L316" s="29">
        <v>1</v>
      </c>
      <c r="M316" s="30">
        <v>3.2776138970829198E-2</v>
      </c>
      <c r="N316" s="30">
        <v>0</v>
      </c>
      <c r="O316" s="29">
        <v>1</v>
      </c>
      <c r="P316" s="30">
        <v>1.74185681936945E-2</v>
      </c>
      <c r="Q316" s="30">
        <v>0</v>
      </c>
      <c r="R316" s="29">
        <v>0</v>
      </c>
      <c r="S316" s="30">
        <v>0</v>
      </c>
      <c r="T316" s="30">
        <v>0</v>
      </c>
      <c r="U316" s="29">
        <v>0</v>
      </c>
      <c r="V316" s="30">
        <v>0</v>
      </c>
      <c r="W316" s="30">
        <v>0</v>
      </c>
      <c r="X316" s="29">
        <v>1</v>
      </c>
      <c r="Y316" s="30">
        <v>2.1079258010118E-2</v>
      </c>
      <c r="Z316" s="30">
        <v>0</v>
      </c>
      <c r="AA316" s="34">
        <v>0</v>
      </c>
      <c r="AB316" s="35">
        <v>0</v>
      </c>
      <c r="AC316" s="35">
        <v>0</v>
      </c>
      <c r="AD316" s="34">
        <v>1</v>
      </c>
      <c r="AE316" s="35">
        <v>3.3079722130334097E-2</v>
      </c>
      <c r="AF316" s="35">
        <v>0</v>
      </c>
      <c r="AG316" s="34">
        <v>0</v>
      </c>
      <c r="AH316" s="35">
        <v>0</v>
      </c>
      <c r="AI316" s="35">
        <v>0</v>
      </c>
      <c r="AJ316" s="34">
        <v>0</v>
      </c>
      <c r="AK316" s="35">
        <v>0</v>
      </c>
      <c r="AL316" s="35">
        <v>0</v>
      </c>
      <c r="AM316" s="34">
        <v>0</v>
      </c>
      <c r="AN316" s="35">
        <v>0</v>
      </c>
      <c r="AO316" s="35">
        <v>0</v>
      </c>
      <c r="AP316" s="34">
        <v>0</v>
      </c>
      <c r="AQ316" s="35">
        <v>0</v>
      </c>
      <c r="AR316" s="35">
        <v>0</v>
      </c>
      <c r="AS316" s="34">
        <v>0</v>
      </c>
      <c r="AT316" s="35">
        <v>0</v>
      </c>
      <c r="AU316" s="35">
        <v>0</v>
      </c>
      <c r="AV316" s="34">
        <v>0</v>
      </c>
      <c r="AW316" s="35">
        <v>0</v>
      </c>
      <c r="AX316" s="35">
        <v>0</v>
      </c>
      <c r="AY316" s="34">
        <v>0</v>
      </c>
      <c r="AZ316" s="35">
        <v>0</v>
      </c>
      <c r="BA316" s="35">
        <v>0</v>
      </c>
    </row>
    <row r="317" spans="1:53" x14ac:dyDescent="0.3">
      <c r="A317" s="105"/>
      <c r="B317" s="28" t="s">
        <v>5</v>
      </c>
      <c r="C317" s="29">
        <v>1</v>
      </c>
      <c r="D317" s="30">
        <v>1.8723085564501E-3</v>
      </c>
      <c r="E317" s="30"/>
      <c r="F317" s="29">
        <v>0</v>
      </c>
      <c r="G317" s="30">
        <v>0</v>
      </c>
      <c r="H317" s="30"/>
      <c r="I317" s="29">
        <v>0</v>
      </c>
      <c r="J317" s="30">
        <v>0</v>
      </c>
      <c r="K317" s="30"/>
      <c r="L317" s="29">
        <v>0</v>
      </c>
      <c r="M317" s="30">
        <v>0</v>
      </c>
      <c r="N317" s="30"/>
      <c r="O317" s="29">
        <v>0</v>
      </c>
      <c r="P317" s="30">
        <v>0</v>
      </c>
      <c r="Q317" s="30"/>
      <c r="R317" s="29">
        <v>0</v>
      </c>
      <c r="S317" s="30">
        <v>0</v>
      </c>
      <c r="T317" s="30"/>
      <c r="U317" s="29">
        <v>0</v>
      </c>
      <c r="V317" s="30">
        <v>0</v>
      </c>
      <c r="W317" s="30"/>
      <c r="X317" s="29">
        <v>1</v>
      </c>
      <c r="Y317" s="30">
        <v>4.0567951318458403E-2</v>
      </c>
      <c r="Z317" s="30"/>
      <c r="AA317" s="34">
        <v>0</v>
      </c>
      <c r="AB317" s="35">
        <v>0</v>
      </c>
      <c r="AC317" s="35"/>
      <c r="AD317" s="34">
        <v>0</v>
      </c>
      <c r="AE317" s="35">
        <v>0</v>
      </c>
      <c r="AF317" s="35"/>
      <c r="AG317" s="34">
        <v>0</v>
      </c>
      <c r="AH317" s="35">
        <v>0</v>
      </c>
      <c r="AI317" s="35"/>
      <c r="AJ317" s="34">
        <v>0</v>
      </c>
      <c r="AK317" s="35">
        <v>0</v>
      </c>
      <c r="AL317" s="35"/>
      <c r="AM317" s="34">
        <v>0</v>
      </c>
      <c r="AN317" s="35">
        <v>0</v>
      </c>
      <c r="AO317" s="35"/>
      <c r="AP317" s="34">
        <v>0</v>
      </c>
      <c r="AQ317" s="35">
        <v>0</v>
      </c>
      <c r="AR317" s="35"/>
      <c r="AS317" s="34">
        <v>0</v>
      </c>
      <c r="AT317" s="35">
        <v>0</v>
      </c>
      <c r="AU317" s="35"/>
      <c r="AV317" s="34">
        <v>0</v>
      </c>
      <c r="AW317" s="35">
        <v>0</v>
      </c>
      <c r="AX317" s="35"/>
      <c r="AY317" s="34">
        <v>0</v>
      </c>
      <c r="AZ317" s="35">
        <v>0</v>
      </c>
      <c r="BA317" s="35"/>
    </row>
    <row r="318" spans="1:53" x14ac:dyDescent="0.3">
      <c r="A318" s="78"/>
      <c r="B318" s="28" t="s">
        <v>6</v>
      </c>
      <c r="C318" s="29">
        <v>3</v>
      </c>
      <c r="D318" s="30">
        <v>5.63676675059186E-3</v>
      </c>
      <c r="E318" s="30"/>
      <c r="F318" s="29">
        <v>0</v>
      </c>
      <c r="G318" s="30">
        <v>0</v>
      </c>
      <c r="H318" s="30"/>
      <c r="I318" s="29">
        <v>0</v>
      </c>
      <c r="J318" s="30">
        <v>0</v>
      </c>
      <c r="K318" s="30"/>
      <c r="L318" s="29">
        <v>1</v>
      </c>
      <c r="M318" s="30">
        <v>6.7476383265857004E-2</v>
      </c>
      <c r="N318" s="30"/>
      <c r="O318" s="29">
        <v>1</v>
      </c>
      <c r="P318" s="30">
        <v>3.5348179568752199E-2</v>
      </c>
      <c r="Q318" s="30"/>
      <c r="R318" s="29">
        <v>0</v>
      </c>
      <c r="S318" s="30">
        <v>0</v>
      </c>
      <c r="T318" s="30"/>
      <c r="U318" s="29">
        <v>0</v>
      </c>
      <c r="V318" s="30">
        <v>0</v>
      </c>
      <c r="W318" s="30"/>
      <c r="X318" s="29">
        <v>0</v>
      </c>
      <c r="Y318" s="30">
        <v>0</v>
      </c>
      <c r="Z318" s="30"/>
      <c r="AA318" s="34">
        <v>0</v>
      </c>
      <c r="AB318" s="35">
        <v>0</v>
      </c>
      <c r="AC318" s="35"/>
      <c r="AD318" s="34">
        <v>1</v>
      </c>
      <c r="AE318" s="35">
        <v>6.6357000663570004E-2</v>
      </c>
      <c r="AF318" s="35"/>
      <c r="AG318" s="34">
        <v>0</v>
      </c>
      <c r="AH318" s="35">
        <v>0</v>
      </c>
      <c r="AI318" s="35"/>
      <c r="AJ318" s="34">
        <v>0</v>
      </c>
      <c r="AK318" s="35">
        <v>0</v>
      </c>
      <c r="AL318" s="35"/>
      <c r="AM318" s="34">
        <v>0</v>
      </c>
      <c r="AN318" s="35">
        <v>0</v>
      </c>
      <c r="AO318" s="35"/>
      <c r="AP318" s="34">
        <v>0</v>
      </c>
      <c r="AQ318" s="35">
        <v>0</v>
      </c>
      <c r="AR318" s="35"/>
      <c r="AS318" s="34">
        <v>0</v>
      </c>
      <c r="AT318" s="35">
        <v>0</v>
      </c>
      <c r="AU318" s="35"/>
      <c r="AV318" s="34">
        <v>0</v>
      </c>
      <c r="AW318" s="35">
        <v>0</v>
      </c>
      <c r="AX318" s="35"/>
      <c r="AY318" s="34">
        <v>0</v>
      </c>
      <c r="AZ318" s="35">
        <v>0</v>
      </c>
      <c r="BA318" s="35"/>
    </row>
    <row r="319" spans="1:53" x14ac:dyDescent="0.3">
      <c r="A319" s="104" t="s">
        <v>90</v>
      </c>
      <c r="B319" s="28" t="s">
        <v>4</v>
      </c>
      <c r="C319" s="29">
        <v>4</v>
      </c>
      <c r="D319" s="30">
        <v>3.7512191462225199E-3</v>
      </c>
      <c r="E319" s="30">
        <v>0</v>
      </c>
      <c r="F319" s="29">
        <v>0</v>
      </c>
      <c r="G319" s="30">
        <v>0</v>
      </c>
      <c r="H319" s="30">
        <v>0</v>
      </c>
      <c r="I319" s="29">
        <v>1</v>
      </c>
      <c r="J319" s="30">
        <v>2.9197080291970798E-2</v>
      </c>
      <c r="K319" s="30">
        <v>0</v>
      </c>
      <c r="L319" s="29">
        <v>0</v>
      </c>
      <c r="M319" s="30">
        <v>0</v>
      </c>
      <c r="N319" s="30">
        <v>0</v>
      </c>
      <c r="O319" s="29">
        <v>1</v>
      </c>
      <c r="P319" s="30">
        <v>1.74185681936945E-2</v>
      </c>
      <c r="Q319" s="30">
        <v>0</v>
      </c>
      <c r="R319" s="29">
        <v>1</v>
      </c>
      <c r="S319" s="30">
        <v>2.29726625315874E-2</v>
      </c>
      <c r="T319" s="30">
        <v>0</v>
      </c>
      <c r="U319" s="29">
        <v>0</v>
      </c>
      <c r="V319" s="30">
        <v>0</v>
      </c>
      <c r="W319" s="30">
        <v>0</v>
      </c>
      <c r="X319" s="29">
        <v>0</v>
      </c>
      <c r="Y319" s="30">
        <v>0</v>
      </c>
      <c r="Z319" s="30">
        <v>0</v>
      </c>
      <c r="AA319" s="34">
        <v>0</v>
      </c>
      <c r="AB319" s="35">
        <v>0</v>
      </c>
      <c r="AC319" s="35">
        <v>0</v>
      </c>
      <c r="AD319" s="34">
        <v>0</v>
      </c>
      <c r="AE319" s="35">
        <v>0</v>
      </c>
      <c r="AF319" s="35">
        <v>0</v>
      </c>
      <c r="AG319" s="34">
        <v>0</v>
      </c>
      <c r="AH319" s="35">
        <v>0</v>
      </c>
      <c r="AI319" s="35">
        <v>0</v>
      </c>
      <c r="AJ319" s="34">
        <v>0</v>
      </c>
      <c r="AK319" s="35">
        <v>0</v>
      </c>
      <c r="AL319" s="35">
        <v>0</v>
      </c>
      <c r="AM319" s="34">
        <v>0</v>
      </c>
      <c r="AN319" s="35">
        <v>0</v>
      </c>
      <c r="AO319" s="35">
        <v>0</v>
      </c>
      <c r="AP319" s="34">
        <v>0</v>
      </c>
      <c r="AQ319" s="35">
        <v>0</v>
      </c>
      <c r="AR319" s="35">
        <v>0</v>
      </c>
      <c r="AS319" s="34">
        <v>1</v>
      </c>
      <c r="AT319" s="35">
        <v>1.22115032360484E-2</v>
      </c>
      <c r="AU319" s="35">
        <v>0</v>
      </c>
      <c r="AV319" s="34">
        <v>0</v>
      </c>
      <c r="AW319" s="35">
        <v>0</v>
      </c>
      <c r="AX319" s="35">
        <v>0</v>
      </c>
      <c r="AY319" s="34">
        <v>0</v>
      </c>
      <c r="AZ319" s="35">
        <v>0</v>
      </c>
      <c r="BA319" s="35">
        <v>0</v>
      </c>
    </row>
    <row r="320" spans="1:53" x14ac:dyDescent="0.3">
      <c r="A320" s="105"/>
      <c r="B320" s="28" t="s">
        <v>5</v>
      </c>
      <c r="C320" s="29">
        <v>0</v>
      </c>
      <c r="D320" s="30">
        <v>0</v>
      </c>
      <c r="E320" s="30"/>
      <c r="F320" s="29">
        <v>0</v>
      </c>
      <c r="G320" s="30">
        <v>0</v>
      </c>
      <c r="H320" s="30"/>
      <c r="I320" s="29">
        <v>0</v>
      </c>
      <c r="J320" s="30">
        <v>0</v>
      </c>
      <c r="K320" s="30"/>
      <c r="L320" s="29">
        <v>0</v>
      </c>
      <c r="M320" s="30">
        <v>0</v>
      </c>
      <c r="N320" s="30"/>
      <c r="O320" s="29">
        <v>0</v>
      </c>
      <c r="P320" s="30">
        <v>0</v>
      </c>
      <c r="Q320" s="30"/>
      <c r="R320" s="29">
        <v>0</v>
      </c>
      <c r="S320" s="30">
        <v>0</v>
      </c>
      <c r="T320" s="30"/>
      <c r="U320" s="29">
        <v>0</v>
      </c>
      <c r="V320" s="30">
        <v>0</v>
      </c>
      <c r="W320" s="30"/>
      <c r="X320" s="29">
        <v>0</v>
      </c>
      <c r="Y320" s="30">
        <v>0</v>
      </c>
      <c r="Z320" s="30"/>
      <c r="AA320" s="34">
        <v>0</v>
      </c>
      <c r="AB320" s="35">
        <v>0</v>
      </c>
      <c r="AC320" s="35"/>
      <c r="AD320" s="34">
        <v>0</v>
      </c>
      <c r="AE320" s="35">
        <v>0</v>
      </c>
      <c r="AF320" s="35"/>
      <c r="AG320" s="34">
        <v>0</v>
      </c>
      <c r="AH320" s="35">
        <v>0</v>
      </c>
      <c r="AI320" s="35"/>
      <c r="AJ320" s="34">
        <v>0</v>
      </c>
      <c r="AK320" s="35">
        <v>0</v>
      </c>
      <c r="AL320" s="35"/>
      <c r="AM320" s="34">
        <v>0</v>
      </c>
      <c r="AN320" s="35">
        <v>0</v>
      </c>
      <c r="AO320" s="35"/>
      <c r="AP320" s="34">
        <v>0</v>
      </c>
      <c r="AQ320" s="35">
        <v>0</v>
      </c>
      <c r="AR320" s="35"/>
      <c r="AS320" s="34">
        <v>0</v>
      </c>
      <c r="AT320" s="35">
        <v>0</v>
      </c>
      <c r="AU320" s="35"/>
      <c r="AV320" s="34">
        <v>0</v>
      </c>
      <c r="AW320" s="35">
        <v>0</v>
      </c>
      <c r="AX320" s="35"/>
      <c r="AY320" s="34">
        <v>0</v>
      </c>
      <c r="AZ320" s="35">
        <v>0</v>
      </c>
      <c r="BA320" s="35"/>
    </row>
    <row r="321" spans="1:53" x14ac:dyDescent="0.3">
      <c r="A321" s="78"/>
      <c r="B321" s="28" t="s">
        <v>6</v>
      </c>
      <c r="C321" s="29">
        <v>4</v>
      </c>
      <c r="D321" s="30">
        <v>7.5156890007891499E-3</v>
      </c>
      <c r="E321" s="30"/>
      <c r="F321" s="29">
        <v>0</v>
      </c>
      <c r="G321" s="30">
        <v>0</v>
      </c>
      <c r="H321" s="30"/>
      <c r="I321" s="29">
        <v>1</v>
      </c>
      <c r="J321" s="30">
        <v>5.9844404548174697E-2</v>
      </c>
      <c r="K321" s="30"/>
      <c r="L321" s="29">
        <v>0</v>
      </c>
      <c r="M321" s="30">
        <v>0</v>
      </c>
      <c r="N321" s="30"/>
      <c r="O321" s="29">
        <v>1</v>
      </c>
      <c r="P321" s="30">
        <v>3.5348179568752199E-2</v>
      </c>
      <c r="Q321" s="30"/>
      <c r="R321" s="29">
        <v>1</v>
      </c>
      <c r="S321" s="30">
        <v>4.8309178743961401E-2</v>
      </c>
      <c r="T321" s="30"/>
      <c r="U321" s="29">
        <v>0</v>
      </c>
      <c r="V321" s="30">
        <v>0</v>
      </c>
      <c r="W321" s="30"/>
      <c r="X321" s="29">
        <v>0</v>
      </c>
      <c r="Y321" s="30">
        <v>0</v>
      </c>
      <c r="Z321" s="30"/>
      <c r="AA321" s="34">
        <v>0</v>
      </c>
      <c r="AB321" s="35">
        <v>0</v>
      </c>
      <c r="AC321" s="35"/>
      <c r="AD321" s="34">
        <v>0</v>
      </c>
      <c r="AE321" s="35">
        <v>0</v>
      </c>
      <c r="AF321" s="35"/>
      <c r="AG321" s="34">
        <v>0</v>
      </c>
      <c r="AH321" s="35">
        <v>0</v>
      </c>
      <c r="AI321" s="35"/>
      <c r="AJ321" s="34">
        <v>0</v>
      </c>
      <c r="AK321" s="35">
        <v>0</v>
      </c>
      <c r="AL321" s="35"/>
      <c r="AM321" s="34">
        <v>0</v>
      </c>
      <c r="AN321" s="35">
        <v>0</v>
      </c>
      <c r="AO321" s="35"/>
      <c r="AP321" s="34">
        <v>0</v>
      </c>
      <c r="AQ321" s="35">
        <v>0</v>
      </c>
      <c r="AR321" s="35"/>
      <c r="AS321" s="34">
        <v>1</v>
      </c>
      <c r="AT321" s="35">
        <v>2.4467824810374399E-2</v>
      </c>
      <c r="AU321" s="35"/>
      <c r="AV321" s="34">
        <v>0</v>
      </c>
      <c r="AW321" s="35">
        <v>0</v>
      </c>
      <c r="AX321" s="35"/>
      <c r="AY321" s="34">
        <v>0</v>
      </c>
      <c r="AZ321" s="35">
        <v>0</v>
      </c>
      <c r="BA321" s="35"/>
    </row>
    <row r="322" spans="1:53" x14ac:dyDescent="0.3">
      <c r="A322" s="104" t="s">
        <v>89</v>
      </c>
      <c r="B322" s="28" t="s">
        <v>4</v>
      </c>
      <c r="C322" s="29">
        <v>2</v>
      </c>
      <c r="D322" s="30">
        <v>1.8756095731112599E-3</v>
      </c>
      <c r="E322" s="30">
        <v>0</v>
      </c>
      <c r="F322" s="29">
        <v>1</v>
      </c>
      <c r="G322" s="30">
        <v>1.29483361388062E-2</v>
      </c>
      <c r="H322" s="30">
        <v>0</v>
      </c>
      <c r="I322" s="29">
        <v>0</v>
      </c>
      <c r="J322" s="30">
        <v>0</v>
      </c>
      <c r="K322" s="30">
        <v>0</v>
      </c>
      <c r="L322" s="29">
        <v>0</v>
      </c>
      <c r="M322" s="30">
        <v>0</v>
      </c>
      <c r="N322" s="30">
        <v>0</v>
      </c>
      <c r="O322" s="29">
        <v>0</v>
      </c>
      <c r="P322" s="30">
        <v>0</v>
      </c>
      <c r="Q322" s="30">
        <v>0</v>
      </c>
      <c r="R322" s="29">
        <v>0</v>
      </c>
      <c r="S322" s="30">
        <v>0</v>
      </c>
      <c r="T322" s="30">
        <v>0</v>
      </c>
      <c r="U322" s="29">
        <v>0</v>
      </c>
      <c r="V322" s="30">
        <v>0</v>
      </c>
      <c r="W322" s="30">
        <v>0</v>
      </c>
      <c r="X322" s="29">
        <v>0</v>
      </c>
      <c r="Y322" s="30">
        <v>0</v>
      </c>
      <c r="Z322" s="30">
        <v>0</v>
      </c>
      <c r="AA322" s="34">
        <v>0</v>
      </c>
      <c r="AB322" s="35">
        <v>0</v>
      </c>
      <c r="AC322" s="35">
        <v>0</v>
      </c>
      <c r="AD322" s="34">
        <v>0</v>
      </c>
      <c r="AE322" s="35">
        <v>0</v>
      </c>
      <c r="AF322" s="35">
        <v>0</v>
      </c>
      <c r="AG322" s="34">
        <v>0</v>
      </c>
      <c r="AH322" s="35">
        <v>0</v>
      </c>
      <c r="AI322" s="35">
        <v>0</v>
      </c>
      <c r="AJ322" s="34">
        <v>0</v>
      </c>
      <c r="AK322" s="35">
        <v>0</v>
      </c>
      <c r="AL322" s="35">
        <v>0</v>
      </c>
      <c r="AM322" s="34">
        <v>1</v>
      </c>
      <c r="AN322" s="35">
        <v>1.1842728564661301E-2</v>
      </c>
      <c r="AO322" s="35">
        <v>0</v>
      </c>
      <c r="AP322" s="34">
        <v>0</v>
      </c>
      <c r="AQ322" s="35">
        <v>0</v>
      </c>
      <c r="AR322" s="35">
        <v>0</v>
      </c>
      <c r="AS322" s="34">
        <v>0</v>
      </c>
      <c r="AT322" s="35">
        <v>0</v>
      </c>
      <c r="AU322" s="35">
        <v>0</v>
      </c>
      <c r="AV322" s="34">
        <v>0</v>
      </c>
      <c r="AW322" s="35">
        <v>0</v>
      </c>
      <c r="AX322" s="35">
        <v>0</v>
      </c>
      <c r="AY322" s="34">
        <v>0</v>
      </c>
      <c r="AZ322" s="35">
        <v>0</v>
      </c>
      <c r="BA322" s="35">
        <v>0</v>
      </c>
    </row>
    <row r="323" spans="1:53" x14ac:dyDescent="0.3">
      <c r="A323" s="105"/>
      <c r="B323" s="28" t="s">
        <v>5</v>
      </c>
      <c r="C323" s="29">
        <v>2</v>
      </c>
      <c r="D323" s="30">
        <v>3.74461711290021E-3</v>
      </c>
      <c r="E323" s="30"/>
      <c r="F323" s="29">
        <v>1</v>
      </c>
      <c r="G323" s="30">
        <v>2.5621316935690499E-2</v>
      </c>
      <c r="H323" s="30"/>
      <c r="I323" s="29">
        <v>0</v>
      </c>
      <c r="J323" s="30">
        <v>0</v>
      </c>
      <c r="K323" s="30"/>
      <c r="L323" s="29">
        <v>0</v>
      </c>
      <c r="M323" s="30">
        <v>0</v>
      </c>
      <c r="N323" s="30"/>
      <c r="O323" s="29">
        <v>0</v>
      </c>
      <c r="P323" s="30">
        <v>0</v>
      </c>
      <c r="Q323" s="30"/>
      <c r="R323" s="29">
        <v>0</v>
      </c>
      <c r="S323" s="30">
        <v>0</v>
      </c>
      <c r="T323" s="30"/>
      <c r="U323" s="29">
        <v>0</v>
      </c>
      <c r="V323" s="30">
        <v>0</v>
      </c>
      <c r="W323" s="30"/>
      <c r="X323" s="29">
        <v>0</v>
      </c>
      <c r="Y323" s="30">
        <v>0</v>
      </c>
      <c r="Z323" s="30"/>
      <c r="AA323" s="34">
        <v>0</v>
      </c>
      <c r="AB323" s="35">
        <v>0</v>
      </c>
      <c r="AC323" s="35"/>
      <c r="AD323" s="34">
        <v>0</v>
      </c>
      <c r="AE323" s="35">
        <v>0</v>
      </c>
      <c r="AF323" s="35"/>
      <c r="AG323" s="34">
        <v>0</v>
      </c>
      <c r="AH323" s="35">
        <v>0</v>
      </c>
      <c r="AI323" s="35"/>
      <c r="AJ323" s="34">
        <v>0</v>
      </c>
      <c r="AK323" s="35">
        <v>0</v>
      </c>
      <c r="AL323" s="35"/>
      <c r="AM323" s="34">
        <v>1</v>
      </c>
      <c r="AN323" s="35">
        <v>2.3992322456813799E-2</v>
      </c>
      <c r="AO323" s="35"/>
      <c r="AP323" s="34">
        <v>0</v>
      </c>
      <c r="AQ323" s="35">
        <v>0</v>
      </c>
      <c r="AR323" s="35"/>
      <c r="AS323" s="34">
        <v>0</v>
      </c>
      <c r="AT323" s="35">
        <v>0</v>
      </c>
      <c r="AU323" s="35"/>
      <c r="AV323" s="34">
        <v>0</v>
      </c>
      <c r="AW323" s="35">
        <v>0</v>
      </c>
      <c r="AX323" s="35"/>
      <c r="AY323" s="34">
        <v>0</v>
      </c>
      <c r="AZ323" s="35">
        <v>0</v>
      </c>
      <c r="BA323" s="35"/>
    </row>
    <row r="324" spans="1:53" x14ac:dyDescent="0.3">
      <c r="A324" s="78"/>
      <c r="B324" s="28" t="s">
        <v>6</v>
      </c>
      <c r="C324" s="29">
        <v>0</v>
      </c>
      <c r="D324" s="30">
        <v>0</v>
      </c>
      <c r="E324" s="30"/>
      <c r="F324" s="29">
        <v>0</v>
      </c>
      <c r="G324" s="30">
        <v>0</v>
      </c>
      <c r="H324" s="30"/>
      <c r="I324" s="29">
        <v>0</v>
      </c>
      <c r="J324" s="30">
        <v>0</v>
      </c>
      <c r="K324" s="30"/>
      <c r="L324" s="29">
        <v>0</v>
      </c>
      <c r="M324" s="30">
        <v>0</v>
      </c>
      <c r="N324" s="30"/>
      <c r="O324" s="29">
        <v>0</v>
      </c>
      <c r="P324" s="30">
        <v>0</v>
      </c>
      <c r="Q324" s="30"/>
      <c r="R324" s="29">
        <v>0</v>
      </c>
      <c r="S324" s="30">
        <v>0</v>
      </c>
      <c r="T324" s="30"/>
      <c r="U324" s="29">
        <v>0</v>
      </c>
      <c r="V324" s="30">
        <v>0</v>
      </c>
      <c r="W324" s="30"/>
      <c r="X324" s="29">
        <v>0</v>
      </c>
      <c r="Y324" s="30">
        <v>0</v>
      </c>
      <c r="Z324" s="30"/>
      <c r="AA324" s="34">
        <v>0</v>
      </c>
      <c r="AB324" s="35">
        <v>0</v>
      </c>
      <c r="AC324" s="35"/>
      <c r="AD324" s="34">
        <v>0</v>
      </c>
      <c r="AE324" s="35">
        <v>0</v>
      </c>
      <c r="AF324" s="35"/>
      <c r="AG324" s="34">
        <v>0</v>
      </c>
      <c r="AH324" s="35">
        <v>0</v>
      </c>
      <c r="AI324" s="35"/>
      <c r="AJ324" s="34">
        <v>0</v>
      </c>
      <c r="AK324" s="35">
        <v>0</v>
      </c>
      <c r="AL324" s="35"/>
      <c r="AM324" s="34">
        <v>0</v>
      </c>
      <c r="AN324" s="35">
        <v>0</v>
      </c>
      <c r="AO324" s="35"/>
      <c r="AP324" s="34">
        <v>0</v>
      </c>
      <c r="AQ324" s="35">
        <v>0</v>
      </c>
      <c r="AR324" s="35"/>
      <c r="AS324" s="34">
        <v>0</v>
      </c>
      <c r="AT324" s="35">
        <v>0</v>
      </c>
      <c r="AU324" s="35"/>
      <c r="AV324" s="34">
        <v>0</v>
      </c>
      <c r="AW324" s="35">
        <v>0</v>
      </c>
      <c r="AX324" s="35"/>
      <c r="AY324" s="34">
        <v>0</v>
      </c>
      <c r="AZ324" s="35">
        <v>0</v>
      </c>
      <c r="BA324" s="35"/>
    </row>
    <row r="325" spans="1:53" x14ac:dyDescent="0.3">
      <c r="A325" s="104" t="s">
        <v>88</v>
      </c>
      <c r="B325" s="28" t="s">
        <v>4</v>
      </c>
      <c r="C325" s="29">
        <v>3</v>
      </c>
      <c r="D325" s="30">
        <v>2.8134143596668902E-3</v>
      </c>
      <c r="E325" s="30">
        <v>50</v>
      </c>
      <c r="F325" s="29">
        <v>1</v>
      </c>
      <c r="G325" s="30">
        <v>1.29483361388062E-2</v>
      </c>
      <c r="H325" s="30">
        <v>0</v>
      </c>
      <c r="I325" s="29">
        <v>0</v>
      </c>
      <c r="J325" s="30">
        <v>0</v>
      </c>
      <c r="K325" s="30">
        <v>0</v>
      </c>
      <c r="L325" s="29">
        <v>0</v>
      </c>
      <c r="M325" s="30">
        <v>0</v>
      </c>
      <c r="N325" s="30">
        <v>0</v>
      </c>
      <c r="O325" s="29">
        <v>0</v>
      </c>
      <c r="P325" s="30">
        <v>0</v>
      </c>
      <c r="Q325" s="30">
        <v>0</v>
      </c>
      <c r="R325" s="29">
        <v>0</v>
      </c>
      <c r="S325" s="30">
        <v>0</v>
      </c>
      <c r="T325" s="30">
        <v>0</v>
      </c>
      <c r="U325" s="29">
        <v>0</v>
      </c>
      <c r="V325" s="30">
        <v>0</v>
      </c>
      <c r="W325" s="30">
        <v>0</v>
      </c>
      <c r="X325" s="29">
        <v>0</v>
      </c>
      <c r="Y325" s="30">
        <v>0</v>
      </c>
      <c r="Z325" s="30">
        <v>0</v>
      </c>
      <c r="AA325" s="34">
        <v>1</v>
      </c>
      <c r="AB325" s="35">
        <v>1.8395879323031598E-2</v>
      </c>
      <c r="AC325" s="35">
        <v>0</v>
      </c>
      <c r="AD325" s="34">
        <v>1</v>
      </c>
      <c r="AE325" s="35">
        <v>3.3079722130334097E-2</v>
      </c>
      <c r="AF325" s="35">
        <v>0</v>
      </c>
      <c r="AG325" s="34">
        <v>0</v>
      </c>
      <c r="AH325" s="35">
        <v>0</v>
      </c>
      <c r="AI325" s="35">
        <v>0</v>
      </c>
      <c r="AJ325" s="34">
        <v>0</v>
      </c>
      <c r="AK325" s="35">
        <v>0</v>
      </c>
      <c r="AL325" s="35">
        <v>0</v>
      </c>
      <c r="AM325" s="34">
        <v>0</v>
      </c>
      <c r="AN325" s="35">
        <v>0</v>
      </c>
      <c r="AO325" s="35">
        <v>0</v>
      </c>
      <c r="AP325" s="34">
        <v>0</v>
      </c>
      <c r="AQ325" s="35">
        <v>0</v>
      </c>
      <c r="AR325" s="35">
        <v>0</v>
      </c>
      <c r="AS325" s="34">
        <v>0</v>
      </c>
      <c r="AT325" s="35">
        <v>0</v>
      </c>
      <c r="AU325" s="35">
        <v>0</v>
      </c>
      <c r="AV325" s="34">
        <v>0</v>
      </c>
      <c r="AW325" s="35">
        <v>0</v>
      </c>
      <c r="AX325" s="35">
        <v>0</v>
      </c>
      <c r="AY325" s="34">
        <v>0</v>
      </c>
      <c r="AZ325" s="35">
        <v>0</v>
      </c>
      <c r="BA325" s="35">
        <v>0</v>
      </c>
    </row>
    <row r="326" spans="1:53" x14ac:dyDescent="0.3">
      <c r="A326" s="105"/>
      <c r="B326" s="28" t="s">
        <v>5</v>
      </c>
      <c r="C326" s="29">
        <v>1</v>
      </c>
      <c r="D326" s="30">
        <v>1.8723085564501E-3</v>
      </c>
      <c r="E326" s="30"/>
      <c r="F326" s="29">
        <v>0</v>
      </c>
      <c r="G326" s="30">
        <v>0</v>
      </c>
      <c r="H326" s="30"/>
      <c r="I326" s="29">
        <v>0</v>
      </c>
      <c r="J326" s="30">
        <v>0</v>
      </c>
      <c r="K326" s="30"/>
      <c r="L326" s="29">
        <v>0</v>
      </c>
      <c r="M326" s="30">
        <v>0</v>
      </c>
      <c r="N326" s="30"/>
      <c r="O326" s="29">
        <v>0</v>
      </c>
      <c r="P326" s="30">
        <v>0</v>
      </c>
      <c r="Q326" s="30"/>
      <c r="R326" s="29">
        <v>0</v>
      </c>
      <c r="S326" s="30">
        <v>0</v>
      </c>
      <c r="T326" s="30"/>
      <c r="U326" s="29">
        <v>0</v>
      </c>
      <c r="V326" s="30">
        <v>0</v>
      </c>
      <c r="W326" s="30"/>
      <c r="X326" s="29">
        <v>0</v>
      </c>
      <c r="Y326" s="30">
        <v>0</v>
      </c>
      <c r="Z326" s="30"/>
      <c r="AA326" s="34">
        <v>0</v>
      </c>
      <c r="AB326" s="35">
        <v>0</v>
      </c>
      <c r="AC326" s="35"/>
      <c r="AD326" s="34">
        <v>1</v>
      </c>
      <c r="AE326" s="35">
        <v>6.5963060686015804E-2</v>
      </c>
      <c r="AF326" s="35"/>
      <c r="AG326" s="34">
        <v>0</v>
      </c>
      <c r="AH326" s="35">
        <v>0</v>
      </c>
      <c r="AI326" s="35"/>
      <c r="AJ326" s="34">
        <v>0</v>
      </c>
      <c r="AK326" s="35">
        <v>0</v>
      </c>
      <c r="AL326" s="35"/>
      <c r="AM326" s="34">
        <v>0</v>
      </c>
      <c r="AN326" s="35">
        <v>0</v>
      </c>
      <c r="AO326" s="35"/>
      <c r="AP326" s="34">
        <v>0</v>
      </c>
      <c r="AQ326" s="35">
        <v>0</v>
      </c>
      <c r="AR326" s="35"/>
      <c r="AS326" s="34">
        <v>0</v>
      </c>
      <c r="AT326" s="35">
        <v>0</v>
      </c>
      <c r="AU326" s="35"/>
      <c r="AV326" s="34">
        <v>0</v>
      </c>
      <c r="AW326" s="35">
        <v>0</v>
      </c>
      <c r="AX326" s="35"/>
      <c r="AY326" s="34">
        <v>0</v>
      </c>
      <c r="AZ326" s="35">
        <v>0</v>
      </c>
      <c r="BA326" s="35"/>
    </row>
    <row r="327" spans="1:53" x14ac:dyDescent="0.3">
      <c r="A327" s="78"/>
      <c r="B327" s="28" t="s">
        <v>6</v>
      </c>
      <c r="C327" s="29">
        <v>2</v>
      </c>
      <c r="D327" s="30">
        <v>3.7578445003945702E-3</v>
      </c>
      <c r="E327" s="30"/>
      <c r="F327" s="29">
        <v>1</v>
      </c>
      <c r="G327" s="30">
        <v>2.6178010471204199E-2</v>
      </c>
      <c r="H327" s="30"/>
      <c r="I327" s="29">
        <v>0</v>
      </c>
      <c r="J327" s="30">
        <v>0</v>
      </c>
      <c r="K327" s="30"/>
      <c r="L327" s="29">
        <v>0</v>
      </c>
      <c r="M327" s="30">
        <v>0</v>
      </c>
      <c r="N327" s="30"/>
      <c r="O327" s="29">
        <v>0</v>
      </c>
      <c r="P327" s="30">
        <v>0</v>
      </c>
      <c r="Q327" s="30"/>
      <c r="R327" s="29">
        <v>0</v>
      </c>
      <c r="S327" s="30">
        <v>0</v>
      </c>
      <c r="T327" s="30"/>
      <c r="U327" s="29">
        <v>0</v>
      </c>
      <c r="V327" s="30">
        <v>0</v>
      </c>
      <c r="W327" s="30"/>
      <c r="X327" s="29">
        <v>0</v>
      </c>
      <c r="Y327" s="30">
        <v>0</v>
      </c>
      <c r="Z327" s="30"/>
      <c r="AA327" s="34">
        <v>1</v>
      </c>
      <c r="AB327" s="35">
        <v>3.8211692777990101E-2</v>
      </c>
      <c r="AC327" s="35"/>
      <c r="AD327" s="34">
        <v>0</v>
      </c>
      <c r="AE327" s="35">
        <v>0</v>
      </c>
      <c r="AF327" s="35"/>
      <c r="AG327" s="34">
        <v>0</v>
      </c>
      <c r="AH327" s="35">
        <v>0</v>
      </c>
      <c r="AI327" s="35"/>
      <c r="AJ327" s="34">
        <v>0</v>
      </c>
      <c r="AK327" s="35">
        <v>0</v>
      </c>
      <c r="AL327" s="35"/>
      <c r="AM327" s="34">
        <v>0</v>
      </c>
      <c r="AN327" s="35">
        <v>0</v>
      </c>
      <c r="AO327" s="35"/>
      <c r="AP327" s="34">
        <v>0</v>
      </c>
      <c r="AQ327" s="35">
        <v>0</v>
      </c>
      <c r="AR327" s="35"/>
      <c r="AS327" s="34">
        <v>0</v>
      </c>
      <c r="AT327" s="35">
        <v>0</v>
      </c>
      <c r="AU327" s="35"/>
      <c r="AV327" s="34">
        <v>0</v>
      </c>
      <c r="AW327" s="35">
        <v>0</v>
      </c>
      <c r="AX327" s="35"/>
      <c r="AY327" s="34">
        <v>0</v>
      </c>
      <c r="AZ327" s="35">
        <v>0</v>
      </c>
      <c r="BA327" s="35"/>
    </row>
    <row r="328" spans="1:53" x14ac:dyDescent="0.3">
      <c r="A328" s="104" t="s">
        <v>87</v>
      </c>
      <c r="B328" s="28" t="s">
        <v>4</v>
      </c>
      <c r="C328" s="29">
        <v>2</v>
      </c>
      <c r="D328" s="30">
        <v>1.8756095731112599E-3</v>
      </c>
      <c r="E328" s="30">
        <v>100</v>
      </c>
      <c r="F328" s="29">
        <v>0</v>
      </c>
      <c r="G328" s="30">
        <v>0</v>
      </c>
      <c r="H328" s="30">
        <v>0</v>
      </c>
      <c r="I328" s="29">
        <v>0</v>
      </c>
      <c r="J328" s="30">
        <v>0</v>
      </c>
      <c r="K328" s="30">
        <v>0</v>
      </c>
      <c r="L328" s="29">
        <v>0</v>
      </c>
      <c r="M328" s="30">
        <v>0</v>
      </c>
      <c r="N328" s="30">
        <v>0</v>
      </c>
      <c r="O328" s="29">
        <v>1</v>
      </c>
      <c r="P328" s="30">
        <v>1.74185681936945E-2</v>
      </c>
      <c r="Q328" s="30">
        <v>0</v>
      </c>
      <c r="R328" s="29">
        <v>0</v>
      </c>
      <c r="S328" s="30">
        <v>0</v>
      </c>
      <c r="T328" s="30">
        <v>0</v>
      </c>
      <c r="U328" s="29">
        <v>0</v>
      </c>
      <c r="V328" s="30">
        <v>0</v>
      </c>
      <c r="W328" s="30">
        <v>0</v>
      </c>
      <c r="X328" s="29">
        <v>0</v>
      </c>
      <c r="Y328" s="30">
        <v>0</v>
      </c>
      <c r="Z328" s="30">
        <v>0</v>
      </c>
      <c r="AA328" s="34">
        <v>0</v>
      </c>
      <c r="AB328" s="35">
        <v>0</v>
      </c>
      <c r="AC328" s="35">
        <v>0</v>
      </c>
      <c r="AD328" s="34">
        <v>0</v>
      </c>
      <c r="AE328" s="35">
        <v>0</v>
      </c>
      <c r="AF328" s="35">
        <v>0</v>
      </c>
      <c r="AG328" s="34">
        <v>0</v>
      </c>
      <c r="AH328" s="35">
        <v>0</v>
      </c>
      <c r="AI328" s="35">
        <v>0</v>
      </c>
      <c r="AJ328" s="34">
        <v>1</v>
      </c>
      <c r="AK328" s="35">
        <v>2.0768431983385301E-2</v>
      </c>
      <c r="AL328" s="35">
        <v>0</v>
      </c>
      <c r="AM328" s="34">
        <v>0</v>
      </c>
      <c r="AN328" s="35">
        <v>0</v>
      </c>
      <c r="AO328" s="35">
        <v>0</v>
      </c>
      <c r="AP328" s="34">
        <v>0</v>
      </c>
      <c r="AQ328" s="35">
        <v>0</v>
      </c>
      <c r="AR328" s="35">
        <v>0</v>
      </c>
      <c r="AS328" s="34">
        <v>0</v>
      </c>
      <c r="AT328" s="35">
        <v>0</v>
      </c>
      <c r="AU328" s="35">
        <v>0</v>
      </c>
      <c r="AV328" s="34">
        <v>0</v>
      </c>
      <c r="AW328" s="35">
        <v>0</v>
      </c>
      <c r="AX328" s="35">
        <v>0</v>
      </c>
      <c r="AY328" s="34">
        <v>0</v>
      </c>
      <c r="AZ328" s="35">
        <v>0</v>
      </c>
      <c r="BA328" s="35">
        <v>0</v>
      </c>
    </row>
    <row r="329" spans="1:53" x14ac:dyDescent="0.3">
      <c r="A329" s="105"/>
      <c r="B329" s="28" t="s">
        <v>5</v>
      </c>
      <c r="C329" s="29">
        <v>1</v>
      </c>
      <c r="D329" s="30">
        <v>1.8723085564501E-3</v>
      </c>
      <c r="E329" s="30"/>
      <c r="F329" s="29">
        <v>0</v>
      </c>
      <c r="G329" s="30">
        <v>0</v>
      </c>
      <c r="H329" s="30"/>
      <c r="I329" s="29">
        <v>0</v>
      </c>
      <c r="J329" s="30">
        <v>0</v>
      </c>
      <c r="K329" s="30"/>
      <c r="L329" s="29">
        <v>0</v>
      </c>
      <c r="M329" s="30">
        <v>0</v>
      </c>
      <c r="N329" s="30"/>
      <c r="O329" s="29">
        <v>1</v>
      </c>
      <c r="P329" s="30">
        <v>3.4340659340659302E-2</v>
      </c>
      <c r="Q329" s="30"/>
      <c r="R329" s="29">
        <v>0</v>
      </c>
      <c r="S329" s="30">
        <v>0</v>
      </c>
      <c r="T329" s="30"/>
      <c r="U329" s="29">
        <v>0</v>
      </c>
      <c r="V329" s="30">
        <v>0</v>
      </c>
      <c r="W329" s="30"/>
      <c r="X329" s="29">
        <v>0</v>
      </c>
      <c r="Y329" s="30">
        <v>0</v>
      </c>
      <c r="Z329" s="30"/>
      <c r="AA329" s="34">
        <v>0</v>
      </c>
      <c r="AB329" s="35">
        <v>0</v>
      </c>
      <c r="AC329" s="35"/>
      <c r="AD329" s="34">
        <v>0</v>
      </c>
      <c r="AE329" s="35">
        <v>0</v>
      </c>
      <c r="AF329" s="35"/>
      <c r="AG329" s="34">
        <v>0</v>
      </c>
      <c r="AH329" s="35">
        <v>0</v>
      </c>
      <c r="AI329" s="35"/>
      <c r="AJ329" s="34">
        <v>0</v>
      </c>
      <c r="AK329" s="35">
        <v>0</v>
      </c>
      <c r="AL329" s="35"/>
      <c r="AM329" s="34">
        <v>0</v>
      </c>
      <c r="AN329" s="35">
        <v>0</v>
      </c>
      <c r="AO329" s="35"/>
      <c r="AP329" s="34">
        <v>0</v>
      </c>
      <c r="AQ329" s="35">
        <v>0</v>
      </c>
      <c r="AR329" s="35"/>
      <c r="AS329" s="34">
        <v>0</v>
      </c>
      <c r="AT329" s="35">
        <v>0</v>
      </c>
      <c r="AU329" s="35"/>
      <c r="AV329" s="34">
        <v>0</v>
      </c>
      <c r="AW329" s="35">
        <v>0</v>
      </c>
      <c r="AX329" s="35"/>
      <c r="AY329" s="34">
        <v>0</v>
      </c>
      <c r="AZ329" s="35">
        <v>0</v>
      </c>
      <c r="BA329" s="35"/>
    </row>
    <row r="330" spans="1:53" x14ac:dyDescent="0.3">
      <c r="A330" s="78"/>
      <c r="B330" s="28" t="s">
        <v>6</v>
      </c>
      <c r="C330" s="29">
        <v>1</v>
      </c>
      <c r="D330" s="30">
        <v>1.8789222501972901E-3</v>
      </c>
      <c r="E330" s="30"/>
      <c r="F330" s="29">
        <v>0</v>
      </c>
      <c r="G330" s="30">
        <v>0</v>
      </c>
      <c r="H330" s="30"/>
      <c r="I330" s="29">
        <v>0</v>
      </c>
      <c r="J330" s="30">
        <v>0</v>
      </c>
      <c r="K330" s="30"/>
      <c r="L330" s="29">
        <v>0</v>
      </c>
      <c r="M330" s="30">
        <v>0</v>
      </c>
      <c r="N330" s="30"/>
      <c r="O330" s="29">
        <v>0</v>
      </c>
      <c r="P330" s="30">
        <v>0</v>
      </c>
      <c r="Q330" s="30"/>
      <c r="R330" s="29">
        <v>0</v>
      </c>
      <c r="S330" s="30">
        <v>0</v>
      </c>
      <c r="T330" s="30"/>
      <c r="U330" s="29">
        <v>0</v>
      </c>
      <c r="V330" s="30">
        <v>0</v>
      </c>
      <c r="W330" s="30"/>
      <c r="X330" s="29">
        <v>0</v>
      </c>
      <c r="Y330" s="30">
        <v>0</v>
      </c>
      <c r="Z330" s="30"/>
      <c r="AA330" s="34">
        <v>0</v>
      </c>
      <c r="AB330" s="35">
        <v>0</v>
      </c>
      <c r="AC330" s="35"/>
      <c r="AD330" s="34">
        <v>0</v>
      </c>
      <c r="AE330" s="35">
        <v>0</v>
      </c>
      <c r="AF330" s="35"/>
      <c r="AG330" s="34">
        <v>0</v>
      </c>
      <c r="AH330" s="35">
        <v>0</v>
      </c>
      <c r="AI330" s="35"/>
      <c r="AJ330" s="34">
        <v>1</v>
      </c>
      <c r="AK330" s="35">
        <v>4.1911148365465202E-2</v>
      </c>
      <c r="AL330" s="35"/>
      <c r="AM330" s="34">
        <v>0</v>
      </c>
      <c r="AN330" s="35">
        <v>0</v>
      </c>
      <c r="AO330" s="35"/>
      <c r="AP330" s="34">
        <v>0</v>
      </c>
      <c r="AQ330" s="35">
        <v>0</v>
      </c>
      <c r="AR330" s="35"/>
      <c r="AS330" s="34">
        <v>0</v>
      </c>
      <c r="AT330" s="35">
        <v>0</v>
      </c>
      <c r="AU330" s="35"/>
      <c r="AV330" s="34">
        <v>0</v>
      </c>
      <c r="AW330" s="35">
        <v>0</v>
      </c>
      <c r="AX330" s="35"/>
      <c r="AY330" s="34">
        <v>0</v>
      </c>
      <c r="AZ330" s="35">
        <v>0</v>
      </c>
      <c r="BA330" s="35"/>
    </row>
    <row r="331" spans="1:53" x14ac:dyDescent="0.3">
      <c r="A331" s="104" t="s">
        <v>86</v>
      </c>
      <c r="B331" s="28" t="s">
        <v>4</v>
      </c>
      <c r="C331" s="29">
        <v>2</v>
      </c>
      <c r="D331" s="30">
        <v>1.8756095731112599E-3</v>
      </c>
      <c r="E331" s="30">
        <v>0</v>
      </c>
      <c r="F331" s="29">
        <v>1</v>
      </c>
      <c r="G331" s="30">
        <v>1.29483361388062E-2</v>
      </c>
      <c r="H331" s="30">
        <v>0</v>
      </c>
      <c r="I331" s="29">
        <v>0</v>
      </c>
      <c r="J331" s="30">
        <v>0</v>
      </c>
      <c r="K331" s="30">
        <v>0</v>
      </c>
      <c r="L331" s="29">
        <v>0</v>
      </c>
      <c r="M331" s="30">
        <v>0</v>
      </c>
      <c r="N331" s="30">
        <v>0</v>
      </c>
      <c r="O331" s="29">
        <v>0</v>
      </c>
      <c r="P331" s="30">
        <v>0</v>
      </c>
      <c r="Q331" s="30">
        <v>0</v>
      </c>
      <c r="R331" s="29">
        <v>0</v>
      </c>
      <c r="S331" s="30">
        <v>0</v>
      </c>
      <c r="T331" s="30">
        <v>0</v>
      </c>
      <c r="U331" s="29">
        <v>0</v>
      </c>
      <c r="V331" s="30">
        <v>0</v>
      </c>
      <c r="W331" s="30">
        <v>0</v>
      </c>
      <c r="X331" s="29">
        <v>0</v>
      </c>
      <c r="Y331" s="30">
        <v>0</v>
      </c>
      <c r="Z331" s="30">
        <v>0</v>
      </c>
      <c r="AA331" s="34">
        <v>0</v>
      </c>
      <c r="AB331" s="35">
        <v>0</v>
      </c>
      <c r="AC331" s="35">
        <v>0</v>
      </c>
      <c r="AD331" s="34">
        <v>0</v>
      </c>
      <c r="AE331" s="35">
        <v>0</v>
      </c>
      <c r="AF331" s="35">
        <v>0</v>
      </c>
      <c r="AG331" s="34">
        <v>1</v>
      </c>
      <c r="AH331" s="35">
        <v>3.0147723846849599E-2</v>
      </c>
      <c r="AI331" s="35">
        <v>0</v>
      </c>
      <c r="AJ331" s="34">
        <v>0</v>
      </c>
      <c r="AK331" s="35">
        <v>0</v>
      </c>
      <c r="AL331" s="35">
        <v>0</v>
      </c>
      <c r="AM331" s="34">
        <v>0</v>
      </c>
      <c r="AN331" s="35">
        <v>0</v>
      </c>
      <c r="AO331" s="35">
        <v>0</v>
      </c>
      <c r="AP331" s="34">
        <v>0</v>
      </c>
      <c r="AQ331" s="35">
        <v>0</v>
      </c>
      <c r="AR331" s="35">
        <v>0</v>
      </c>
      <c r="AS331" s="34">
        <v>0</v>
      </c>
      <c r="AT331" s="35">
        <v>0</v>
      </c>
      <c r="AU331" s="35">
        <v>0</v>
      </c>
      <c r="AV331" s="34">
        <v>0</v>
      </c>
      <c r="AW331" s="35">
        <v>0</v>
      </c>
      <c r="AX331" s="35">
        <v>0</v>
      </c>
      <c r="AY331" s="34">
        <v>0</v>
      </c>
      <c r="AZ331" s="35">
        <v>0</v>
      </c>
      <c r="BA331" s="35">
        <v>0</v>
      </c>
    </row>
    <row r="332" spans="1:53" x14ac:dyDescent="0.3">
      <c r="A332" s="105"/>
      <c r="B332" s="28" t="s">
        <v>5</v>
      </c>
      <c r="C332" s="29">
        <v>0</v>
      </c>
      <c r="D332" s="30">
        <v>0</v>
      </c>
      <c r="E332" s="30"/>
      <c r="F332" s="29">
        <v>0</v>
      </c>
      <c r="G332" s="30">
        <v>0</v>
      </c>
      <c r="H332" s="30"/>
      <c r="I332" s="29">
        <v>0</v>
      </c>
      <c r="J332" s="30">
        <v>0</v>
      </c>
      <c r="K332" s="30"/>
      <c r="L332" s="29">
        <v>0</v>
      </c>
      <c r="M332" s="30">
        <v>0</v>
      </c>
      <c r="N332" s="30"/>
      <c r="O332" s="29">
        <v>0</v>
      </c>
      <c r="P332" s="30">
        <v>0</v>
      </c>
      <c r="Q332" s="30"/>
      <c r="R332" s="29">
        <v>0</v>
      </c>
      <c r="S332" s="30">
        <v>0</v>
      </c>
      <c r="T332" s="30"/>
      <c r="U332" s="29">
        <v>0</v>
      </c>
      <c r="V332" s="30">
        <v>0</v>
      </c>
      <c r="W332" s="30"/>
      <c r="X332" s="29">
        <v>0</v>
      </c>
      <c r="Y332" s="30">
        <v>0</v>
      </c>
      <c r="Z332" s="30"/>
      <c r="AA332" s="34">
        <v>0</v>
      </c>
      <c r="AB332" s="35">
        <v>0</v>
      </c>
      <c r="AC332" s="35"/>
      <c r="AD332" s="34">
        <v>0</v>
      </c>
      <c r="AE332" s="35">
        <v>0</v>
      </c>
      <c r="AF332" s="35"/>
      <c r="AG332" s="34">
        <v>0</v>
      </c>
      <c r="AH332" s="35">
        <v>0</v>
      </c>
      <c r="AI332" s="35"/>
      <c r="AJ332" s="34">
        <v>0</v>
      </c>
      <c r="AK332" s="35">
        <v>0</v>
      </c>
      <c r="AL332" s="35"/>
      <c r="AM332" s="34">
        <v>0</v>
      </c>
      <c r="AN332" s="35">
        <v>0</v>
      </c>
      <c r="AO332" s="35"/>
      <c r="AP332" s="34">
        <v>0</v>
      </c>
      <c r="AQ332" s="35">
        <v>0</v>
      </c>
      <c r="AR332" s="35"/>
      <c r="AS332" s="34">
        <v>0</v>
      </c>
      <c r="AT332" s="35">
        <v>0</v>
      </c>
      <c r="AU332" s="35"/>
      <c r="AV332" s="34">
        <v>0</v>
      </c>
      <c r="AW332" s="35">
        <v>0</v>
      </c>
      <c r="AX332" s="35"/>
      <c r="AY332" s="34">
        <v>0</v>
      </c>
      <c r="AZ332" s="35">
        <v>0</v>
      </c>
      <c r="BA332" s="35"/>
    </row>
    <row r="333" spans="1:53" x14ac:dyDescent="0.3">
      <c r="A333" s="78"/>
      <c r="B333" s="28" t="s">
        <v>6</v>
      </c>
      <c r="C333" s="29">
        <v>2</v>
      </c>
      <c r="D333" s="30">
        <v>3.7578445003945702E-3</v>
      </c>
      <c r="E333" s="30"/>
      <c r="F333" s="29">
        <v>1</v>
      </c>
      <c r="G333" s="30">
        <v>2.6178010471204199E-2</v>
      </c>
      <c r="H333" s="30"/>
      <c r="I333" s="29">
        <v>0</v>
      </c>
      <c r="J333" s="30">
        <v>0</v>
      </c>
      <c r="K333" s="30"/>
      <c r="L333" s="29">
        <v>0</v>
      </c>
      <c r="M333" s="30">
        <v>0</v>
      </c>
      <c r="N333" s="30"/>
      <c r="O333" s="29">
        <v>0</v>
      </c>
      <c r="P333" s="30">
        <v>0</v>
      </c>
      <c r="Q333" s="30"/>
      <c r="R333" s="29">
        <v>0</v>
      </c>
      <c r="S333" s="30">
        <v>0</v>
      </c>
      <c r="T333" s="30"/>
      <c r="U333" s="29">
        <v>0</v>
      </c>
      <c r="V333" s="30">
        <v>0</v>
      </c>
      <c r="W333" s="30"/>
      <c r="X333" s="29">
        <v>0</v>
      </c>
      <c r="Y333" s="30">
        <v>0</v>
      </c>
      <c r="Z333" s="30"/>
      <c r="AA333" s="34">
        <v>0</v>
      </c>
      <c r="AB333" s="35">
        <v>0</v>
      </c>
      <c r="AC333" s="35"/>
      <c r="AD333" s="34">
        <v>0</v>
      </c>
      <c r="AE333" s="35">
        <v>0</v>
      </c>
      <c r="AF333" s="35"/>
      <c r="AG333" s="34">
        <v>1</v>
      </c>
      <c r="AH333" s="35">
        <v>5.4824561403508797E-2</v>
      </c>
      <c r="AI333" s="35"/>
      <c r="AJ333" s="34">
        <v>0</v>
      </c>
      <c r="AK333" s="35">
        <v>0</v>
      </c>
      <c r="AL333" s="35"/>
      <c r="AM333" s="34">
        <v>0</v>
      </c>
      <c r="AN333" s="35">
        <v>0</v>
      </c>
      <c r="AO333" s="35"/>
      <c r="AP333" s="34">
        <v>0</v>
      </c>
      <c r="AQ333" s="35">
        <v>0</v>
      </c>
      <c r="AR333" s="35"/>
      <c r="AS333" s="34">
        <v>0</v>
      </c>
      <c r="AT333" s="35">
        <v>0</v>
      </c>
      <c r="AU333" s="35"/>
      <c r="AV333" s="34">
        <v>0</v>
      </c>
      <c r="AW333" s="35">
        <v>0</v>
      </c>
      <c r="AX333" s="35"/>
      <c r="AY333" s="34">
        <v>0</v>
      </c>
      <c r="AZ333" s="35">
        <v>0</v>
      </c>
      <c r="BA333" s="35"/>
    </row>
    <row r="334" spans="1:53" x14ac:dyDescent="0.3">
      <c r="A334" s="104" t="s">
        <v>85</v>
      </c>
      <c r="B334" s="28" t="s">
        <v>4</v>
      </c>
      <c r="C334" s="29">
        <v>0</v>
      </c>
      <c r="D334" s="30">
        <v>0</v>
      </c>
      <c r="E334" s="30">
        <v>0</v>
      </c>
      <c r="F334" s="29">
        <v>0</v>
      </c>
      <c r="G334" s="30">
        <v>0</v>
      </c>
      <c r="H334" s="30">
        <v>0</v>
      </c>
      <c r="I334" s="29">
        <v>0</v>
      </c>
      <c r="J334" s="30">
        <v>0</v>
      </c>
      <c r="K334" s="30">
        <v>0</v>
      </c>
      <c r="L334" s="29">
        <v>0</v>
      </c>
      <c r="M334" s="30">
        <v>0</v>
      </c>
      <c r="N334" s="30">
        <v>0</v>
      </c>
      <c r="O334" s="29">
        <v>0</v>
      </c>
      <c r="P334" s="30">
        <v>0</v>
      </c>
      <c r="Q334" s="30">
        <v>0</v>
      </c>
      <c r="R334" s="29">
        <v>0</v>
      </c>
      <c r="S334" s="30">
        <v>0</v>
      </c>
      <c r="T334" s="30">
        <v>0</v>
      </c>
      <c r="U334" s="29">
        <v>0</v>
      </c>
      <c r="V334" s="30">
        <v>0</v>
      </c>
      <c r="W334" s="30">
        <v>0</v>
      </c>
      <c r="X334" s="29">
        <v>0</v>
      </c>
      <c r="Y334" s="30">
        <v>0</v>
      </c>
      <c r="Z334" s="30">
        <v>0</v>
      </c>
      <c r="AA334" s="34">
        <v>0</v>
      </c>
      <c r="AB334" s="35">
        <v>0</v>
      </c>
      <c r="AC334" s="35">
        <v>0</v>
      </c>
      <c r="AD334" s="34">
        <v>0</v>
      </c>
      <c r="AE334" s="35">
        <v>0</v>
      </c>
      <c r="AF334" s="35">
        <v>0</v>
      </c>
      <c r="AG334" s="34">
        <v>0</v>
      </c>
      <c r="AH334" s="35">
        <v>0</v>
      </c>
      <c r="AI334" s="35">
        <v>0</v>
      </c>
      <c r="AJ334" s="34">
        <v>0</v>
      </c>
      <c r="AK334" s="35">
        <v>0</v>
      </c>
      <c r="AL334" s="35">
        <v>0</v>
      </c>
      <c r="AM334" s="34">
        <v>0</v>
      </c>
      <c r="AN334" s="35">
        <v>0</v>
      </c>
      <c r="AO334" s="35">
        <v>0</v>
      </c>
      <c r="AP334" s="34">
        <v>0</v>
      </c>
      <c r="AQ334" s="35">
        <v>0</v>
      </c>
      <c r="AR334" s="35">
        <v>0</v>
      </c>
      <c r="AS334" s="34">
        <v>0</v>
      </c>
      <c r="AT334" s="35">
        <v>0</v>
      </c>
      <c r="AU334" s="35">
        <v>0</v>
      </c>
      <c r="AV334" s="34">
        <v>0</v>
      </c>
      <c r="AW334" s="35">
        <v>0</v>
      </c>
      <c r="AX334" s="35">
        <v>0</v>
      </c>
      <c r="AY334" s="34">
        <v>0</v>
      </c>
      <c r="AZ334" s="35">
        <v>0</v>
      </c>
      <c r="BA334" s="35">
        <v>0</v>
      </c>
    </row>
    <row r="335" spans="1:53" x14ac:dyDescent="0.3">
      <c r="A335" s="105"/>
      <c r="B335" s="28" t="s">
        <v>5</v>
      </c>
      <c r="C335" s="29">
        <v>0</v>
      </c>
      <c r="D335" s="30">
        <v>0</v>
      </c>
      <c r="E335" s="30"/>
      <c r="F335" s="29">
        <v>0</v>
      </c>
      <c r="G335" s="30">
        <v>0</v>
      </c>
      <c r="H335" s="30"/>
      <c r="I335" s="29">
        <v>0</v>
      </c>
      <c r="J335" s="30">
        <v>0</v>
      </c>
      <c r="K335" s="30"/>
      <c r="L335" s="29">
        <v>0</v>
      </c>
      <c r="M335" s="30">
        <v>0</v>
      </c>
      <c r="N335" s="30"/>
      <c r="O335" s="29">
        <v>0</v>
      </c>
      <c r="P335" s="30">
        <v>0</v>
      </c>
      <c r="Q335" s="30"/>
      <c r="R335" s="29">
        <v>0</v>
      </c>
      <c r="S335" s="30">
        <v>0</v>
      </c>
      <c r="T335" s="30"/>
      <c r="U335" s="29">
        <v>0</v>
      </c>
      <c r="V335" s="30">
        <v>0</v>
      </c>
      <c r="W335" s="30"/>
      <c r="X335" s="29">
        <v>0</v>
      </c>
      <c r="Y335" s="30">
        <v>0</v>
      </c>
      <c r="Z335" s="30"/>
      <c r="AA335" s="34">
        <v>0</v>
      </c>
      <c r="AB335" s="35">
        <v>0</v>
      </c>
      <c r="AC335" s="35"/>
      <c r="AD335" s="34">
        <v>0</v>
      </c>
      <c r="AE335" s="35">
        <v>0</v>
      </c>
      <c r="AF335" s="35"/>
      <c r="AG335" s="34">
        <v>0</v>
      </c>
      <c r="AH335" s="35">
        <v>0</v>
      </c>
      <c r="AI335" s="35"/>
      <c r="AJ335" s="34">
        <v>0</v>
      </c>
      <c r="AK335" s="35">
        <v>0</v>
      </c>
      <c r="AL335" s="35"/>
      <c r="AM335" s="34">
        <v>0</v>
      </c>
      <c r="AN335" s="35">
        <v>0</v>
      </c>
      <c r="AO335" s="35"/>
      <c r="AP335" s="34">
        <v>0</v>
      </c>
      <c r="AQ335" s="35">
        <v>0</v>
      </c>
      <c r="AR335" s="35"/>
      <c r="AS335" s="34">
        <v>0</v>
      </c>
      <c r="AT335" s="35">
        <v>0</v>
      </c>
      <c r="AU335" s="35"/>
      <c r="AV335" s="34">
        <v>0</v>
      </c>
      <c r="AW335" s="35">
        <v>0</v>
      </c>
      <c r="AX335" s="35"/>
      <c r="AY335" s="34">
        <v>0</v>
      </c>
      <c r="AZ335" s="35">
        <v>0</v>
      </c>
      <c r="BA335" s="35"/>
    </row>
    <row r="336" spans="1:53" x14ac:dyDescent="0.3">
      <c r="A336" s="78"/>
      <c r="B336" s="28" t="s">
        <v>6</v>
      </c>
      <c r="C336" s="29">
        <v>0</v>
      </c>
      <c r="D336" s="30">
        <v>0</v>
      </c>
      <c r="E336" s="30"/>
      <c r="F336" s="29">
        <v>0</v>
      </c>
      <c r="G336" s="30">
        <v>0</v>
      </c>
      <c r="H336" s="30"/>
      <c r="I336" s="29">
        <v>0</v>
      </c>
      <c r="J336" s="30">
        <v>0</v>
      </c>
      <c r="K336" s="30"/>
      <c r="L336" s="29">
        <v>0</v>
      </c>
      <c r="M336" s="30">
        <v>0</v>
      </c>
      <c r="N336" s="30"/>
      <c r="O336" s="29">
        <v>0</v>
      </c>
      <c r="P336" s="30">
        <v>0</v>
      </c>
      <c r="Q336" s="30"/>
      <c r="R336" s="29">
        <v>0</v>
      </c>
      <c r="S336" s="30">
        <v>0</v>
      </c>
      <c r="T336" s="30"/>
      <c r="U336" s="29">
        <v>0</v>
      </c>
      <c r="V336" s="30">
        <v>0</v>
      </c>
      <c r="W336" s="30"/>
      <c r="X336" s="29">
        <v>0</v>
      </c>
      <c r="Y336" s="30">
        <v>0</v>
      </c>
      <c r="Z336" s="30"/>
      <c r="AA336" s="34">
        <v>0</v>
      </c>
      <c r="AB336" s="35">
        <v>0</v>
      </c>
      <c r="AC336" s="35"/>
      <c r="AD336" s="34">
        <v>0</v>
      </c>
      <c r="AE336" s="35">
        <v>0</v>
      </c>
      <c r="AF336" s="35"/>
      <c r="AG336" s="34">
        <v>0</v>
      </c>
      <c r="AH336" s="35">
        <v>0</v>
      </c>
      <c r="AI336" s="35"/>
      <c r="AJ336" s="34">
        <v>0</v>
      </c>
      <c r="AK336" s="35">
        <v>0</v>
      </c>
      <c r="AL336" s="35"/>
      <c r="AM336" s="34">
        <v>0</v>
      </c>
      <c r="AN336" s="35">
        <v>0</v>
      </c>
      <c r="AO336" s="35"/>
      <c r="AP336" s="34">
        <v>0</v>
      </c>
      <c r="AQ336" s="35">
        <v>0</v>
      </c>
      <c r="AR336" s="35"/>
      <c r="AS336" s="34">
        <v>0</v>
      </c>
      <c r="AT336" s="35">
        <v>0</v>
      </c>
      <c r="AU336" s="35"/>
      <c r="AV336" s="34">
        <v>0</v>
      </c>
      <c r="AW336" s="35">
        <v>0</v>
      </c>
      <c r="AX336" s="35"/>
      <c r="AY336" s="34">
        <v>0</v>
      </c>
      <c r="AZ336" s="35">
        <v>0</v>
      </c>
      <c r="BA336" s="35"/>
    </row>
    <row r="337" spans="1:53" x14ac:dyDescent="0.3">
      <c r="A337" s="104" t="s">
        <v>84</v>
      </c>
      <c r="B337" s="28" t="s">
        <v>4</v>
      </c>
      <c r="C337" s="29">
        <v>2</v>
      </c>
      <c r="D337" s="30">
        <v>1.8756095731112599E-3</v>
      </c>
      <c r="E337" s="30">
        <v>0</v>
      </c>
      <c r="F337" s="29">
        <v>0</v>
      </c>
      <c r="G337" s="30">
        <v>0</v>
      </c>
      <c r="H337" s="30">
        <v>0</v>
      </c>
      <c r="I337" s="29">
        <v>0</v>
      </c>
      <c r="J337" s="30">
        <v>0</v>
      </c>
      <c r="K337" s="30">
        <v>0</v>
      </c>
      <c r="L337" s="29">
        <v>0</v>
      </c>
      <c r="M337" s="30">
        <v>0</v>
      </c>
      <c r="N337" s="30">
        <v>0</v>
      </c>
      <c r="O337" s="29">
        <v>0</v>
      </c>
      <c r="P337" s="30">
        <v>0</v>
      </c>
      <c r="Q337" s="30">
        <v>0</v>
      </c>
      <c r="R337" s="29">
        <v>0</v>
      </c>
      <c r="S337" s="30">
        <v>0</v>
      </c>
      <c r="T337" s="30">
        <v>0</v>
      </c>
      <c r="U337" s="29">
        <v>0</v>
      </c>
      <c r="V337" s="30">
        <v>0</v>
      </c>
      <c r="W337" s="30">
        <v>0</v>
      </c>
      <c r="X337" s="29">
        <v>1</v>
      </c>
      <c r="Y337" s="30">
        <v>2.1079258010118E-2</v>
      </c>
      <c r="Z337" s="30">
        <v>0</v>
      </c>
      <c r="AA337" s="34">
        <v>0</v>
      </c>
      <c r="AB337" s="35">
        <v>0</v>
      </c>
      <c r="AC337" s="35">
        <v>0</v>
      </c>
      <c r="AD337" s="34">
        <v>0</v>
      </c>
      <c r="AE337" s="35">
        <v>0</v>
      </c>
      <c r="AF337" s="35">
        <v>0</v>
      </c>
      <c r="AG337" s="34">
        <v>0</v>
      </c>
      <c r="AH337" s="35">
        <v>0</v>
      </c>
      <c r="AI337" s="35">
        <v>0</v>
      </c>
      <c r="AJ337" s="34">
        <v>0</v>
      </c>
      <c r="AK337" s="35">
        <v>0</v>
      </c>
      <c r="AL337" s="35">
        <v>0</v>
      </c>
      <c r="AM337" s="34">
        <v>0</v>
      </c>
      <c r="AN337" s="35">
        <v>0</v>
      </c>
      <c r="AO337" s="35">
        <v>0</v>
      </c>
      <c r="AP337" s="34">
        <v>0</v>
      </c>
      <c r="AQ337" s="35">
        <v>0</v>
      </c>
      <c r="AR337" s="35">
        <v>0</v>
      </c>
      <c r="AS337" s="34">
        <v>0</v>
      </c>
      <c r="AT337" s="35">
        <v>0</v>
      </c>
      <c r="AU337" s="35">
        <v>0</v>
      </c>
      <c r="AV337" s="34">
        <v>1</v>
      </c>
      <c r="AW337" s="35">
        <v>5.0648298217179904E-3</v>
      </c>
      <c r="AX337" s="35">
        <v>0</v>
      </c>
      <c r="AY337" s="34">
        <v>0</v>
      </c>
      <c r="AZ337" s="35">
        <v>0</v>
      </c>
      <c r="BA337" s="35">
        <v>0</v>
      </c>
    </row>
    <row r="338" spans="1:53" x14ac:dyDescent="0.3">
      <c r="A338" s="105"/>
      <c r="B338" s="28" t="s">
        <v>5</v>
      </c>
      <c r="C338" s="29">
        <v>0</v>
      </c>
      <c r="D338" s="30">
        <v>0</v>
      </c>
      <c r="E338" s="30"/>
      <c r="F338" s="29">
        <v>0</v>
      </c>
      <c r="G338" s="30">
        <v>0</v>
      </c>
      <c r="H338" s="30"/>
      <c r="I338" s="29">
        <v>0</v>
      </c>
      <c r="J338" s="30">
        <v>0</v>
      </c>
      <c r="K338" s="30"/>
      <c r="L338" s="29">
        <v>0</v>
      </c>
      <c r="M338" s="30">
        <v>0</v>
      </c>
      <c r="N338" s="30"/>
      <c r="O338" s="29">
        <v>0</v>
      </c>
      <c r="P338" s="30">
        <v>0</v>
      </c>
      <c r="Q338" s="30"/>
      <c r="R338" s="29">
        <v>0</v>
      </c>
      <c r="S338" s="30">
        <v>0</v>
      </c>
      <c r="T338" s="30"/>
      <c r="U338" s="29">
        <v>0</v>
      </c>
      <c r="V338" s="30">
        <v>0</v>
      </c>
      <c r="W338" s="30"/>
      <c r="X338" s="29">
        <v>0</v>
      </c>
      <c r="Y338" s="30">
        <v>0</v>
      </c>
      <c r="Z338" s="30"/>
      <c r="AA338" s="34">
        <v>0</v>
      </c>
      <c r="AB338" s="35">
        <v>0</v>
      </c>
      <c r="AC338" s="35"/>
      <c r="AD338" s="34">
        <v>0</v>
      </c>
      <c r="AE338" s="35">
        <v>0</v>
      </c>
      <c r="AF338" s="35"/>
      <c r="AG338" s="34">
        <v>0</v>
      </c>
      <c r="AH338" s="35">
        <v>0</v>
      </c>
      <c r="AI338" s="35"/>
      <c r="AJ338" s="34">
        <v>0</v>
      </c>
      <c r="AK338" s="35">
        <v>0</v>
      </c>
      <c r="AL338" s="35"/>
      <c r="AM338" s="34">
        <v>0</v>
      </c>
      <c r="AN338" s="35">
        <v>0</v>
      </c>
      <c r="AO338" s="35"/>
      <c r="AP338" s="34">
        <v>0</v>
      </c>
      <c r="AQ338" s="35">
        <v>0</v>
      </c>
      <c r="AR338" s="35"/>
      <c r="AS338" s="34">
        <v>0</v>
      </c>
      <c r="AT338" s="35">
        <v>0</v>
      </c>
      <c r="AU338" s="35"/>
      <c r="AV338" s="34">
        <v>0</v>
      </c>
      <c r="AW338" s="35">
        <v>0</v>
      </c>
      <c r="AX338" s="35"/>
      <c r="AY338" s="34">
        <v>0</v>
      </c>
      <c r="AZ338" s="35">
        <v>0</v>
      </c>
      <c r="BA338" s="35"/>
    </row>
    <row r="339" spans="1:53" x14ac:dyDescent="0.3">
      <c r="A339" s="78"/>
      <c r="B339" s="28" t="s">
        <v>6</v>
      </c>
      <c r="C339" s="29">
        <v>2</v>
      </c>
      <c r="D339" s="30">
        <v>3.7578445003945702E-3</v>
      </c>
      <c r="E339" s="30"/>
      <c r="F339" s="29">
        <v>0</v>
      </c>
      <c r="G339" s="30">
        <v>0</v>
      </c>
      <c r="H339" s="30"/>
      <c r="I339" s="29">
        <v>0</v>
      </c>
      <c r="J339" s="30">
        <v>0</v>
      </c>
      <c r="K339" s="30"/>
      <c r="L339" s="29">
        <v>0</v>
      </c>
      <c r="M339" s="30">
        <v>0</v>
      </c>
      <c r="N339" s="30"/>
      <c r="O339" s="29">
        <v>0</v>
      </c>
      <c r="P339" s="30">
        <v>0</v>
      </c>
      <c r="Q339" s="30"/>
      <c r="R339" s="29">
        <v>0</v>
      </c>
      <c r="S339" s="30">
        <v>0</v>
      </c>
      <c r="T339" s="30"/>
      <c r="U339" s="29">
        <v>0</v>
      </c>
      <c r="V339" s="30">
        <v>0</v>
      </c>
      <c r="W339" s="30"/>
      <c r="X339" s="29">
        <v>1</v>
      </c>
      <c r="Y339" s="30">
        <v>4.3878894251864899E-2</v>
      </c>
      <c r="Z339" s="30"/>
      <c r="AA339" s="34">
        <v>0</v>
      </c>
      <c r="AB339" s="35">
        <v>0</v>
      </c>
      <c r="AC339" s="35"/>
      <c r="AD339" s="34">
        <v>0</v>
      </c>
      <c r="AE339" s="35">
        <v>0</v>
      </c>
      <c r="AF339" s="35"/>
      <c r="AG339" s="34">
        <v>0</v>
      </c>
      <c r="AH339" s="35">
        <v>0</v>
      </c>
      <c r="AI339" s="35"/>
      <c r="AJ339" s="34">
        <v>0</v>
      </c>
      <c r="AK339" s="35">
        <v>0</v>
      </c>
      <c r="AL339" s="35"/>
      <c r="AM339" s="34">
        <v>0</v>
      </c>
      <c r="AN339" s="35">
        <v>0</v>
      </c>
      <c r="AO339" s="35"/>
      <c r="AP339" s="34">
        <v>0</v>
      </c>
      <c r="AQ339" s="35">
        <v>0</v>
      </c>
      <c r="AR339" s="35"/>
      <c r="AS339" s="34">
        <v>0</v>
      </c>
      <c r="AT339" s="35">
        <v>0</v>
      </c>
      <c r="AU339" s="35"/>
      <c r="AV339" s="34">
        <v>1</v>
      </c>
      <c r="AW339" s="35">
        <v>9.9393698439518893E-3</v>
      </c>
      <c r="AX339" s="35"/>
      <c r="AY339" s="34">
        <v>0</v>
      </c>
      <c r="AZ339" s="35">
        <v>0</v>
      </c>
      <c r="BA339" s="35"/>
    </row>
    <row r="340" spans="1:53" x14ac:dyDescent="0.3">
      <c r="A340" s="104" t="s">
        <v>83</v>
      </c>
      <c r="B340" s="28" t="s">
        <v>4</v>
      </c>
      <c r="C340" s="29">
        <v>11</v>
      </c>
      <c r="D340" s="30">
        <v>1.03158526521119E-2</v>
      </c>
      <c r="E340" s="30">
        <v>37.5</v>
      </c>
      <c r="F340" s="29">
        <v>1</v>
      </c>
      <c r="G340" s="30">
        <v>1.29483361388062E-2</v>
      </c>
      <c r="H340" s="30">
        <v>0</v>
      </c>
      <c r="I340" s="29">
        <v>2</v>
      </c>
      <c r="J340" s="30">
        <v>5.8394160583941597E-2</v>
      </c>
      <c r="K340" s="30">
        <v>0</v>
      </c>
      <c r="L340" s="29">
        <v>0</v>
      </c>
      <c r="M340" s="30">
        <v>0</v>
      </c>
      <c r="N340" s="30">
        <v>0</v>
      </c>
      <c r="O340" s="29">
        <v>0</v>
      </c>
      <c r="P340" s="30">
        <v>0</v>
      </c>
      <c r="Q340" s="30">
        <v>0</v>
      </c>
      <c r="R340" s="29">
        <v>0</v>
      </c>
      <c r="S340" s="30">
        <v>0</v>
      </c>
      <c r="T340" s="30">
        <v>0</v>
      </c>
      <c r="U340" s="29">
        <v>0</v>
      </c>
      <c r="V340" s="30">
        <v>0</v>
      </c>
      <c r="W340" s="30">
        <v>0</v>
      </c>
      <c r="X340" s="29">
        <v>0</v>
      </c>
      <c r="Y340" s="30">
        <v>0</v>
      </c>
      <c r="Z340" s="30">
        <v>0</v>
      </c>
      <c r="AA340" s="34">
        <v>1</v>
      </c>
      <c r="AB340" s="35">
        <v>1.8395879323031598E-2</v>
      </c>
      <c r="AC340" s="35">
        <v>0</v>
      </c>
      <c r="AD340" s="34">
        <v>1</v>
      </c>
      <c r="AE340" s="35">
        <v>3.3079722130334097E-2</v>
      </c>
      <c r="AF340" s="35">
        <v>0</v>
      </c>
      <c r="AG340" s="34">
        <v>0</v>
      </c>
      <c r="AH340" s="35">
        <v>0</v>
      </c>
      <c r="AI340" s="35">
        <v>0</v>
      </c>
      <c r="AJ340" s="34">
        <v>1</v>
      </c>
      <c r="AK340" s="35">
        <v>2.0768431983385301E-2</v>
      </c>
      <c r="AL340" s="35">
        <v>0</v>
      </c>
      <c r="AM340" s="34">
        <v>3</v>
      </c>
      <c r="AN340" s="35">
        <v>3.5528185693983902E-2</v>
      </c>
      <c r="AO340" s="35">
        <v>0</v>
      </c>
      <c r="AP340" s="34">
        <v>0</v>
      </c>
      <c r="AQ340" s="35">
        <v>0</v>
      </c>
      <c r="AR340" s="35">
        <v>0</v>
      </c>
      <c r="AS340" s="34">
        <v>0</v>
      </c>
      <c r="AT340" s="35">
        <v>0</v>
      </c>
      <c r="AU340" s="35">
        <v>0</v>
      </c>
      <c r="AV340" s="34">
        <v>2</v>
      </c>
      <c r="AW340" s="35">
        <v>1.0129659643436E-2</v>
      </c>
      <c r="AX340" s="35">
        <v>0</v>
      </c>
      <c r="AY340" s="34">
        <v>0</v>
      </c>
      <c r="AZ340" s="35">
        <v>0</v>
      </c>
      <c r="BA340" s="35">
        <v>0</v>
      </c>
    </row>
    <row r="341" spans="1:53" x14ac:dyDescent="0.3">
      <c r="A341" s="105"/>
      <c r="B341" s="28" t="s">
        <v>5</v>
      </c>
      <c r="C341" s="29">
        <v>3</v>
      </c>
      <c r="D341" s="30">
        <v>5.6169256693503096E-3</v>
      </c>
      <c r="E341" s="30"/>
      <c r="F341" s="29">
        <v>1</v>
      </c>
      <c r="G341" s="30">
        <v>2.5621316935690499E-2</v>
      </c>
      <c r="H341" s="30"/>
      <c r="I341" s="29">
        <v>0</v>
      </c>
      <c r="J341" s="30">
        <v>0</v>
      </c>
      <c r="K341" s="30"/>
      <c r="L341" s="29">
        <v>0</v>
      </c>
      <c r="M341" s="30">
        <v>0</v>
      </c>
      <c r="N341" s="30"/>
      <c r="O341" s="29">
        <v>0</v>
      </c>
      <c r="P341" s="30">
        <v>0</v>
      </c>
      <c r="Q341" s="30"/>
      <c r="R341" s="29">
        <v>0</v>
      </c>
      <c r="S341" s="30">
        <v>0</v>
      </c>
      <c r="T341" s="30"/>
      <c r="U341" s="29">
        <v>0</v>
      </c>
      <c r="V341" s="30">
        <v>0</v>
      </c>
      <c r="W341" s="30"/>
      <c r="X341" s="29">
        <v>0</v>
      </c>
      <c r="Y341" s="30">
        <v>0</v>
      </c>
      <c r="Z341" s="30"/>
      <c r="AA341" s="34">
        <v>0</v>
      </c>
      <c r="AB341" s="35">
        <v>0</v>
      </c>
      <c r="AC341" s="35"/>
      <c r="AD341" s="34">
        <v>0</v>
      </c>
      <c r="AE341" s="35">
        <v>0</v>
      </c>
      <c r="AF341" s="35"/>
      <c r="AG341" s="34">
        <v>0</v>
      </c>
      <c r="AH341" s="35">
        <v>0</v>
      </c>
      <c r="AI341" s="35"/>
      <c r="AJ341" s="34">
        <v>0</v>
      </c>
      <c r="AK341" s="35">
        <v>0</v>
      </c>
      <c r="AL341" s="35"/>
      <c r="AM341" s="34">
        <v>0</v>
      </c>
      <c r="AN341" s="35">
        <v>0</v>
      </c>
      <c r="AO341" s="35"/>
      <c r="AP341" s="34">
        <v>0</v>
      </c>
      <c r="AQ341" s="35">
        <v>0</v>
      </c>
      <c r="AR341" s="35"/>
      <c r="AS341" s="34">
        <v>0</v>
      </c>
      <c r="AT341" s="35">
        <v>0</v>
      </c>
      <c r="AU341" s="35"/>
      <c r="AV341" s="34">
        <v>2</v>
      </c>
      <c r="AW341" s="35">
        <v>2.0654755757513198E-2</v>
      </c>
      <c r="AX341" s="35"/>
      <c r="AY341" s="34">
        <v>0</v>
      </c>
      <c r="AZ341" s="35">
        <v>0</v>
      </c>
      <c r="BA341" s="35"/>
    </row>
    <row r="342" spans="1:53" x14ac:dyDescent="0.3">
      <c r="A342" s="106"/>
      <c r="B342" s="28" t="s">
        <v>6</v>
      </c>
      <c r="C342" s="29">
        <v>8</v>
      </c>
      <c r="D342" s="30">
        <v>1.50313780015783E-2</v>
      </c>
      <c r="E342" s="30"/>
      <c r="F342" s="29">
        <v>0</v>
      </c>
      <c r="G342" s="30">
        <v>0</v>
      </c>
      <c r="H342" s="30"/>
      <c r="I342" s="29">
        <v>2</v>
      </c>
      <c r="J342" s="30">
        <v>0.11968880909634901</v>
      </c>
      <c r="K342" s="30"/>
      <c r="L342" s="29">
        <v>0</v>
      </c>
      <c r="M342" s="30">
        <v>0</v>
      </c>
      <c r="N342" s="30"/>
      <c r="O342" s="29">
        <v>0</v>
      </c>
      <c r="P342" s="30">
        <v>0</v>
      </c>
      <c r="Q342" s="30"/>
      <c r="R342" s="29">
        <v>0</v>
      </c>
      <c r="S342" s="30">
        <v>0</v>
      </c>
      <c r="T342" s="30"/>
      <c r="U342" s="29">
        <v>0</v>
      </c>
      <c r="V342" s="30">
        <v>0</v>
      </c>
      <c r="W342" s="30"/>
      <c r="X342" s="29">
        <v>0</v>
      </c>
      <c r="Y342" s="30">
        <v>0</v>
      </c>
      <c r="Z342" s="30"/>
      <c r="AA342" s="34">
        <v>1</v>
      </c>
      <c r="AB342" s="35">
        <v>3.8211692777990101E-2</v>
      </c>
      <c r="AC342" s="35"/>
      <c r="AD342" s="34">
        <v>1</v>
      </c>
      <c r="AE342" s="35">
        <v>6.6357000663570004E-2</v>
      </c>
      <c r="AF342" s="35"/>
      <c r="AG342" s="34">
        <v>0</v>
      </c>
      <c r="AH342" s="35">
        <v>0</v>
      </c>
      <c r="AI342" s="35"/>
      <c r="AJ342" s="34">
        <v>1</v>
      </c>
      <c r="AK342" s="35">
        <v>4.1911148365465202E-2</v>
      </c>
      <c r="AL342" s="35"/>
      <c r="AM342" s="34">
        <v>3</v>
      </c>
      <c r="AN342" s="35">
        <v>7.0159027128157206E-2</v>
      </c>
      <c r="AO342" s="35"/>
      <c r="AP342" s="34">
        <v>0</v>
      </c>
      <c r="AQ342" s="35">
        <v>0</v>
      </c>
      <c r="AR342" s="35"/>
      <c r="AS342" s="34">
        <v>0</v>
      </c>
      <c r="AT342" s="35">
        <v>0</v>
      </c>
      <c r="AU342" s="35"/>
      <c r="AV342" s="34">
        <v>0</v>
      </c>
      <c r="AW342" s="35">
        <v>0</v>
      </c>
      <c r="AX342" s="35"/>
      <c r="AY342" s="34">
        <v>0</v>
      </c>
      <c r="AZ342" s="35">
        <v>0</v>
      </c>
      <c r="BA342" s="35"/>
    </row>
    <row r="343" spans="1:53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53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53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53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53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53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53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53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53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53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x14ac:dyDescent="0.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x14ac:dyDescent="0.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x14ac:dyDescent="0.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x14ac:dyDescent="0.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x14ac:dyDescent="0.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x14ac:dyDescent="0.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x14ac:dyDescent="0.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x14ac:dyDescent="0.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x14ac:dyDescent="0.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x14ac:dyDescent="0.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x14ac:dyDescent="0.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x14ac:dyDescent="0.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x14ac:dyDescent="0.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x14ac:dyDescent="0.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x14ac:dyDescent="0.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x14ac:dyDescent="0.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x14ac:dyDescent="0.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x14ac:dyDescent="0.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x14ac:dyDescent="0.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x14ac:dyDescent="0.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x14ac:dyDescent="0.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x14ac:dyDescent="0.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x14ac:dyDescent="0.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x14ac:dyDescent="0.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x14ac:dyDescent="0.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x14ac:dyDescent="0.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x14ac:dyDescent="0.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x14ac:dyDescent="0.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x14ac:dyDescent="0.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x14ac:dyDescent="0.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x14ac:dyDescent="0.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x14ac:dyDescent="0.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x14ac:dyDescent="0.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x14ac:dyDescent="0.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x14ac:dyDescent="0.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x14ac:dyDescent="0.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x14ac:dyDescent="0.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x14ac:dyDescent="0.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x14ac:dyDescent="0.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x14ac:dyDescent="0.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x14ac:dyDescent="0.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x14ac:dyDescent="0.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x14ac:dyDescent="0.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x14ac:dyDescent="0.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x14ac:dyDescent="0.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x14ac:dyDescent="0.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x14ac:dyDescent="0.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x14ac:dyDescent="0.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x14ac:dyDescent="0.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x14ac:dyDescent="0.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x14ac:dyDescent="0.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x14ac:dyDescent="0.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x14ac:dyDescent="0.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x14ac:dyDescent="0.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x14ac:dyDescent="0.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x14ac:dyDescent="0.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x14ac:dyDescent="0.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x14ac:dyDescent="0.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x14ac:dyDescent="0.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x14ac:dyDescent="0.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x14ac:dyDescent="0.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x14ac:dyDescent="0.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x14ac:dyDescent="0.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x14ac:dyDescent="0.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x14ac:dyDescent="0.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x14ac:dyDescent="0.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x14ac:dyDescent="0.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x14ac:dyDescent="0.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x14ac:dyDescent="0.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x14ac:dyDescent="0.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x14ac:dyDescent="0.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x14ac:dyDescent="0.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x14ac:dyDescent="0.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x14ac:dyDescent="0.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x14ac:dyDescent="0.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x14ac:dyDescent="0.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x14ac:dyDescent="0.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x14ac:dyDescent="0.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x14ac:dyDescent="0.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x14ac:dyDescent="0.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x14ac:dyDescent="0.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x14ac:dyDescent="0.3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x14ac:dyDescent="0.3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x14ac:dyDescent="0.3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x14ac:dyDescent="0.3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x14ac:dyDescent="0.3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x14ac:dyDescent="0.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x14ac:dyDescent="0.3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x14ac:dyDescent="0.3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x14ac:dyDescent="0.3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x14ac:dyDescent="0.3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x14ac:dyDescent="0.3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x14ac:dyDescent="0.3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x14ac:dyDescent="0.3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x14ac:dyDescent="0.3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x14ac:dyDescent="0.3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x14ac:dyDescent="0.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x14ac:dyDescent="0.3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x14ac:dyDescent="0.3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x14ac:dyDescent="0.3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x14ac:dyDescent="0.3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x14ac:dyDescent="0.3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x14ac:dyDescent="0.3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x14ac:dyDescent="0.3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x14ac:dyDescent="0.3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x14ac:dyDescent="0.3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x14ac:dyDescent="0.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x14ac:dyDescent="0.3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x14ac:dyDescent="0.3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x14ac:dyDescent="0.3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x14ac:dyDescent="0.3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x14ac:dyDescent="0.3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x14ac:dyDescent="0.3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</sheetData>
  <mergeCells count="134">
    <mergeCell ref="A334:A336"/>
    <mergeCell ref="A337:A339"/>
    <mergeCell ref="A340:A342"/>
    <mergeCell ref="A310:A312"/>
    <mergeCell ref="A313:A315"/>
    <mergeCell ref="A316:A318"/>
    <mergeCell ref="A319:A321"/>
    <mergeCell ref="A322:A324"/>
    <mergeCell ref="A325:A327"/>
    <mergeCell ref="A292:A294"/>
    <mergeCell ref="A295:A297"/>
    <mergeCell ref="A298:A300"/>
    <mergeCell ref="A301:A303"/>
    <mergeCell ref="A304:A306"/>
    <mergeCell ref="A307:A309"/>
    <mergeCell ref="A328:A330"/>
    <mergeCell ref="A331:A333"/>
    <mergeCell ref="A265:A267"/>
    <mergeCell ref="A268:A270"/>
    <mergeCell ref="A271:A273"/>
    <mergeCell ref="A274:A276"/>
    <mergeCell ref="A277:A279"/>
    <mergeCell ref="A280:A282"/>
    <mergeCell ref="A283:A285"/>
    <mergeCell ref="A286:A288"/>
    <mergeCell ref="A289:A291"/>
    <mergeCell ref="A238:A240"/>
    <mergeCell ref="A241:A243"/>
    <mergeCell ref="A244:A246"/>
    <mergeCell ref="A247:A249"/>
    <mergeCell ref="A250:A252"/>
    <mergeCell ref="A253:A255"/>
    <mergeCell ref="A256:A258"/>
    <mergeCell ref="A259:A261"/>
    <mergeCell ref="A262:A264"/>
    <mergeCell ref="A211:A213"/>
    <mergeCell ref="A214:A216"/>
    <mergeCell ref="A217:A219"/>
    <mergeCell ref="A220:A222"/>
    <mergeCell ref="A223:A225"/>
    <mergeCell ref="A226:A228"/>
    <mergeCell ref="A229:A231"/>
    <mergeCell ref="A232:A234"/>
    <mergeCell ref="A235:A237"/>
    <mergeCell ref="A184:A186"/>
    <mergeCell ref="A187:A189"/>
    <mergeCell ref="A190:A192"/>
    <mergeCell ref="A193:A195"/>
    <mergeCell ref="A196:A198"/>
    <mergeCell ref="A199:A201"/>
    <mergeCell ref="A202:A204"/>
    <mergeCell ref="A205:A207"/>
    <mergeCell ref="A208:A210"/>
    <mergeCell ref="A157:A159"/>
    <mergeCell ref="A160:A162"/>
    <mergeCell ref="A163:A165"/>
    <mergeCell ref="A166:A168"/>
    <mergeCell ref="A169:A171"/>
    <mergeCell ref="A172:A174"/>
    <mergeCell ref="A175:A177"/>
    <mergeCell ref="A178:A180"/>
    <mergeCell ref="A181:A183"/>
    <mergeCell ref="A130:A132"/>
    <mergeCell ref="A133:A135"/>
    <mergeCell ref="A136:A138"/>
    <mergeCell ref="A139:A141"/>
    <mergeCell ref="A142:A144"/>
    <mergeCell ref="A145:A147"/>
    <mergeCell ref="A148:A150"/>
    <mergeCell ref="A151:A153"/>
    <mergeCell ref="A154:A156"/>
    <mergeCell ref="A103:A105"/>
    <mergeCell ref="A106:A108"/>
    <mergeCell ref="A109:A111"/>
    <mergeCell ref="A112:A114"/>
    <mergeCell ref="A115:A117"/>
    <mergeCell ref="A118:A120"/>
    <mergeCell ref="A121:A123"/>
    <mergeCell ref="A124:A126"/>
    <mergeCell ref="A127:A129"/>
    <mergeCell ref="A76:A78"/>
    <mergeCell ref="A79:A81"/>
    <mergeCell ref="A82:A84"/>
    <mergeCell ref="A85:A87"/>
    <mergeCell ref="A88:A90"/>
    <mergeCell ref="A91:A93"/>
    <mergeCell ref="A94:A96"/>
    <mergeCell ref="A97:A99"/>
    <mergeCell ref="A100:A102"/>
    <mergeCell ref="A49:A51"/>
    <mergeCell ref="A52:A54"/>
    <mergeCell ref="A55:A57"/>
    <mergeCell ref="A58:A60"/>
    <mergeCell ref="A61:A63"/>
    <mergeCell ref="A64:A66"/>
    <mergeCell ref="A67:A69"/>
    <mergeCell ref="A70:A72"/>
    <mergeCell ref="A73:A75"/>
    <mergeCell ref="A22:A24"/>
    <mergeCell ref="A25:A27"/>
    <mergeCell ref="A28:A30"/>
    <mergeCell ref="A31:A33"/>
    <mergeCell ref="A34:A36"/>
    <mergeCell ref="A37:A39"/>
    <mergeCell ref="A40:A42"/>
    <mergeCell ref="A43:A45"/>
    <mergeCell ref="A46:A48"/>
    <mergeCell ref="A7:A9"/>
    <mergeCell ref="A10:A12"/>
    <mergeCell ref="A13:A15"/>
    <mergeCell ref="A16:A18"/>
    <mergeCell ref="A19:A21"/>
    <mergeCell ref="AG5:AI5"/>
    <mergeCell ref="AJ5:AL5"/>
    <mergeCell ref="AM5:AO5"/>
    <mergeCell ref="AP5:AR5"/>
    <mergeCell ref="AS5:AU5"/>
    <mergeCell ref="AV5:AX5"/>
    <mergeCell ref="O5:Q5"/>
    <mergeCell ref="R5:T5"/>
    <mergeCell ref="U5:W5"/>
    <mergeCell ref="X5:Z5"/>
    <mergeCell ref="AA5:AC5"/>
    <mergeCell ref="AD5:AF5"/>
    <mergeCell ref="AY5:BA5"/>
    <mergeCell ref="A1:N1"/>
    <mergeCell ref="A3:C3"/>
    <mergeCell ref="A4:C4"/>
    <mergeCell ref="L4:N4"/>
    <mergeCell ref="A5:B6"/>
    <mergeCell ref="C5:E5"/>
    <mergeCell ref="F5:H5"/>
    <mergeCell ref="I5:K5"/>
    <mergeCell ref="L5:N5"/>
  </mergeCells>
  <phoneticPr fontId="2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1000"/>
  <sheetViews>
    <sheetView workbookViewId="0">
      <selection sqref="A1:G1"/>
    </sheetView>
  </sheetViews>
  <sheetFormatPr defaultRowHeight="16.5" x14ac:dyDescent="0.3"/>
  <cols>
    <col min="1" max="1" width="13.125" bestFit="1" customWidth="1"/>
    <col min="2" max="2" width="3.25" bestFit="1" customWidth="1"/>
    <col min="3" max="3" width="9.125" bestFit="1" customWidth="1"/>
    <col min="4" max="4" width="7.625" bestFit="1" customWidth="1"/>
    <col min="5" max="5" width="6.75" bestFit="1" customWidth="1"/>
    <col min="6" max="6" width="9.125" bestFit="1" customWidth="1"/>
    <col min="7" max="8" width="7.625" bestFit="1" customWidth="1"/>
    <col min="9" max="9" width="9.125" bestFit="1" customWidth="1"/>
    <col min="10" max="11" width="7.625" bestFit="1" customWidth="1"/>
    <col min="12" max="12" width="9.125" bestFit="1" customWidth="1"/>
    <col min="13" max="14" width="7.625" bestFit="1" customWidth="1"/>
    <col min="15" max="15" width="9.125" bestFit="1" customWidth="1"/>
    <col min="16" max="17" width="7.625" bestFit="1" customWidth="1"/>
    <col min="18" max="18" width="9.125" bestFit="1" customWidth="1"/>
    <col min="19" max="20" width="7.625" bestFit="1" customWidth="1"/>
    <col min="21" max="21" width="9.125" bestFit="1" customWidth="1"/>
    <col min="22" max="23" width="7.625" bestFit="1" customWidth="1"/>
    <col min="24" max="24" width="9.125" bestFit="1" customWidth="1"/>
    <col min="25" max="26" width="7.625" bestFit="1" customWidth="1"/>
    <col min="27" max="27" width="8.625" bestFit="1" customWidth="1"/>
    <col min="28" max="29" width="7.5" bestFit="1" customWidth="1"/>
    <col min="30" max="30" width="8.625" bestFit="1" customWidth="1"/>
    <col min="31" max="31" width="7.5" bestFit="1" customWidth="1"/>
    <col min="32" max="32" width="6.5" bestFit="1" customWidth="1"/>
    <col min="33" max="33" width="8.625" bestFit="1" customWidth="1"/>
    <col min="34" max="34" width="7.5" bestFit="1" customWidth="1"/>
    <col min="35" max="35" width="6.5" bestFit="1" customWidth="1"/>
    <col min="36" max="36" width="8.625" bestFit="1" customWidth="1"/>
    <col min="37" max="37" width="7.5" bestFit="1" customWidth="1"/>
    <col min="38" max="38" width="6.5" bestFit="1" customWidth="1"/>
    <col min="39" max="39" width="8.625" bestFit="1" customWidth="1"/>
    <col min="40" max="41" width="7.5" bestFit="1" customWidth="1"/>
    <col min="42" max="42" width="8.625" bestFit="1" customWidth="1"/>
    <col min="43" max="44" width="7.5" bestFit="1" customWidth="1"/>
    <col min="45" max="45" width="8.625" bestFit="1" customWidth="1"/>
    <col min="46" max="46" width="7.5" bestFit="1" customWidth="1"/>
    <col min="47" max="47" width="6.5" bestFit="1" customWidth="1"/>
    <col min="48" max="48" width="8.625" bestFit="1" customWidth="1"/>
    <col min="49" max="50" width="7.5" bestFit="1" customWidth="1"/>
    <col min="51" max="51" width="8.625" bestFit="1" customWidth="1"/>
    <col min="52" max="53" width="7.5" bestFit="1" customWidth="1"/>
  </cols>
  <sheetData>
    <row r="1" spans="1:53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53" ht="22.5" x14ac:dyDescent="0.3">
      <c r="A2" s="71" t="s">
        <v>198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53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53" x14ac:dyDescent="0.3">
      <c r="A4" s="73" t="s">
        <v>1</v>
      </c>
      <c r="B4" s="74"/>
      <c r="C4" s="74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53" x14ac:dyDescent="0.3">
      <c r="A5" s="73" t="s">
        <v>529</v>
      </c>
      <c r="B5" s="74"/>
      <c r="C5" s="74"/>
      <c r="D5" s="1"/>
      <c r="E5" s="1"/>
      <c r="F5" s="1"/>
      <c r="G5" s="1"/>
      <c r="H5" s="1"/>
      <c r="I5" s="1"/>
      <c r="J5" s="1"/>
      <c r="K5" s="1"/>
      <c r="L5" s="75" t="s">
        <v>530</v>
      </c>
      <c r="M5" s="76"/>
      <c r="N5" s="76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53" x14ac:dyDescent="0.3">
      <c r="A6" s="95" t="s">
        <v>197</v>
      </c>
      <c r="B6" s="96"/>
      <c r="C6" s="101" t="s">
        <v>80</v>
      </c>
      <c r="D6" s="102"/>
      <c r="E6" s="102"/>
      <c r="F6" s="101" t="s">
        <v>46</v>
      </c>
      <c r="G6" s="102"/>
      <c r="H6" s="102"/>
      <c r="I6" s="101" t="s">
        <v>45</v>
      </c>
      <c r="J6" s="102"/>
      <c r="K6" s="102"/>
      <c r="L6" s="101" t="s">
        <v>44</v>
      </c>
      <c r="M6" s="102"/>
      <c r="N6" s="102"/>
      <c r="O6" s="101" t="s">
        <v>43</v>
      </c>
      <c r="P6" s="102"/>
      <c r="Q6" s="102"/>
      <c r="R6" s="101" t="s">
        <v>42</v>
      </c>
      <c r="S6" s="102"/>
      <c r="T6" s="102"/>
      <c r="U6" s="101" t="s">
        <v>41</v>
      </c>
      <c r="V6" s="102"/>
      <c r="W6" s="102"/>
      <c r="X6" s="101" t="s">
        <v>40</v>
      </c>
      <c r="Y6" s="102"/>
      <c r="Z6" s="102"/>
      <c r="AA6" s="103" t="s">
        <v>39</v>
      </c>
      <c r="AB6" s="102"/>
      <c r="AC6" s="102"/>
      <c r="AD6" s="103" t="s">
        <v>38</v>
      </c>
      <c r="AE6" s="102"/>
      <c r="AF6" s="102"/>
      <c r="AG6" s="103" t="s">
        <v>37</v>
      </c>
      <c r="AH6" s="102"/>
      <c r="AI6" s="102"/>
      <c r="AJ6" s="103" t="s">
        <v>36</v>
      </c>
      <c r="AK6" s="102"/>
      <c r="AL6" s="102"/>
      <c r="AM6" s="103" t="s">
        <v>35</v>
      </c>
      <c r="AN6" s="102"/>
      <c r="AO6" s="102"/>
      <c r="AP6" s="103" t="s">
        <v>34</v>
      </c>
      <c r="AQ6" s="102"/>
      <c r="AR6" s="102"/>
      <c r="AS6" s="103" t="s">
        <v>33</v>
      </c>
      <c r="AT6" s="102"/>
      <c r="AU6" s="102"/>
      <c r="AV6" s="103" t="s">
        <v>32</v>
      </c>
      <c r="AW6" s="102"/>
      <c r="AX6" s="102"/>
      <c r="AY6" s="103" t="s">
        <v>31</v>
      </c>
      <c r="AZ6" s="102"/>
      <c r="BA6" s="102"/>
    </row>
    <row r="7" spans="1:53" x14ac:dyDescent="0.3">
      <c r="A7" s="97"/>
      <c r="B7" s="98"/>
      <c r="C7" s="32" t="s">
        <v>3</v>
      </c>
      <c r="D7" s="32" t="s">
        <v>196</v>
      </c>
      <c r="E7" s="32" t="s">
        <v>195</v>
      </c>
      <c r="F7" s="32" t="s">
        <v>3</v>
      </c>
      <c r="G7" s="32" t="s">
        <v>196</v>
      </c>
      <c r="H7" s="32" t="s">
        <v>195</v>
      </c>
      <c r="I7" s="32" t="s">
        <v>3</v>
      </c>
      <c r="J7" s="32" t="s">
        <v>196</v>
      </c>
      <c r="K7" s="32" t="s">
        <v>195</v>
      </c>
      <c r="L7" s="32" t="s">
        <v>3</v>
      </c>
      <c r="M7" s="32" t="s">
        <v>196</v>
      </c>
      <c r="N7" s="32" t="s">
        <v>195</v>
      </c>
      <c r="O7" s="32" t="s">
        <v>3</v>
      </c>
      <c r="P7" s="32" t="s">
        <v>196</v>
      </c>
      <c r="Q7" s="32" t="s">
        <v>195</v>
      </c>
      <c r="R7" s="32" t="s">
        <v>3</v>
      </c>
      <c r="S7" s="32" t="s">
        <v>196</v>
      </c>
      <c r="T7" s="32" t="s">
        <v>195</v>
      </c>
      <c r="U7" s="32" t="s">
        <v>3</v>
      </c>
      <c r="V7" s="32" t="s">
        <v>196</v>
      </c>
      <c r="W7" s="32" t="s">
        <v>195</v>
      </c>
      <c r="X7" s="32" t="s">
        <v>3</v>
      </c>
      <c r="Y7" s="32" t="s">
        <v>196</v>
      </c>
      <c r="Z7" s="32" t="s">
        <v>195</v>
      </c>
      <c r="AA7" s="33" t="s">
        <v>3</v>
      </c>
      <c r="AB7" s="33" t="s">
        <v>196</v>
      </c>
      <c r="AC7" s="33" t="s">
        <v>195</v>
      </c>
      <c r="AD7" s="33" t="s">
        <v>3</v>
      </c>
      <c r="AE7" s="33" t="s">
        <v>196</v>
      </c>
      <c r="AF7" s="33" t="s">
        <v>195</v>
      </c>
      <c r="AG7" s="33" t="s">
        <v>3</v>
      </c>
      <c r="AH7" s="33" t="s">
        <v>196</v>
      </c>
      <c r="AI7" s="33" t="s">
        <v>195</v>
      </c>
      <c r="AJ7" s="33" t="s">
        <v>3</v>
      </c>
      <c r="AK7" s="33" t="s">
        <v>196</v>
      </c>
      <c r="AL7" s="33" t="s">
        <v>195</v>
      </c>
      <c r="AM7" s="33" t="s">
        <v>3</v>
      </c>
      <c r="AN7" s="33" t="s">
        <v>196</v>
      </c>
      <c r="AO7" s="33" t="s">
        <v>195</v>
      </c>
      <c r="AP7" s="33" t="s">
        <v>3</v>
      </c>
      <c r="AQ7" s="33" t="s">
        <v>196</v>
      </c>
      <c r="AR7" s="33" t="s">
        <v>195</v>
      </c>
      <c r="AS7" s="33" t="s">
        <v>3</v>
      </c>
      <c r="AT7" s="33" t="s">
        <v>196</v>
      </c>
      <c r="AU7" s="33" t="s">
        <v>195</v>
      </c>
      <c r="AV7" s="33" t="s">
        <v>3</v>
      </c>
      <c r="AW7" s="33" t="s">
        <v>196</v>
      </c>
      <c r="AX7" s="33" t="s">
        <v>195</v>
      </c>
      <c r="AY7" s="33" t="s">
        <v>3</v>
      </c>
      <c r="AZ7" s="33" t="s">
        <v>196</v>
      </c>
      <c r="BA7" s="33" t="s">
        <v>195</v>
      </c>
    </row>
    <row r="8" spans="1:53" x14ac:dyDescent="0.3">
      <c r="A8" s="104" t="s">
        <v>194</v>
      </c>
      <c r="B8" s="58" t="s">
        <v>4</v>
      </c>
      <c r="C8" s="59">
        <v>26290</v>
      </c>
      <c r="D8" s="60">
        <v>100</v>
      </c>
      <c r="E8" s="60">
        <v>74.788910311814405</v>
      </c>
      <c r="F8" s="59">
        <v>2615</v>
      </c>
      <c r="G8" s="60">
        <v>100</v>
      </c>
      <c r="H8" s="60">
        <v>78.620218579235001</v>
      </c>
      <c r="I8" s="59">
        <v>1310</v>
      </c>
      <c r="J8" s="60">
        <v>100</v>
      </c>
      <c r="K8" s="60">
        <v>70.795306388526697</v>
      </c>
      <c r="L8" s="59">
        <v>1292</v>
      </c>
      <c r="M8" s="60">
        <v>100</v>
      </c>
      <c r="N8" s="60">
        <v>75.305291723202203</v>
      </c>
      <c r="O8" s="59">
        <v>2114</v>
      </c>
      <c r="P8" s="60">
        <v>100</v>
      </c>
      <c r="Q8" s="60">
        <v>80.068143100511094</v>
      </c>
      <c r="R8" s="59">
        <v>1143</v>
      </c>
      <c r="S8" s="60">
        <v>100</v>
      </c>
      <c r="T8" s="60">
        <v>83.762057877813504</v>
      </c>
      <c r="U8" s="59">
        <v>1178</v>
      </c>
      <c r="V8" s="60">
        <v>100</v>
      </c>
      <c r="W8" s="60">
        <v>76.083707025411101</v>
      </c>
      <c r="X8" s="59">
        <v>1836</v>
      </c>
      <c r="Y8" s="60">
        <v>100</v>
      </c>
      <c r="Z8" s="60">
        <v>78.947368421052602</v>
      </c>
      <c r="AA8" s="61">
        <v>1899</v>
      </c>
      <c r="AB8" s="62">
        <v>100</v>
      </c>
      <c r="AC8" s="62">
        <v>74.060494958753395</v>
      </c>
      <c r="AD8" s="61">
        <v>1218</v>
      </c>
      <c r="AE8" s="62">
        <v>100</v>
      </c>
      <c r="AF8" s="62">
        <v>73.257467994310105</v>
      </c>
      <c r="AG8" s="61">
        <v>1256</v>
      </c>
      <c r="AH8" s="62">
        <v>100</v>
      </c>
      <c r="AI8" s="62">
        <v>72.290809327846404</v>
      </c>
      <c r="AJ8" s="61">
        <v>1300</v>
      </c>
      <c r="AK8" s="62">
        <v>100</v>
      </c>
      <c r="AL8" s="62">
        <v>74.029451137884905</v>
      </c>
      <c r="AM8" s="61">
        <v>1888</v>
      </c>
      <c r="AN8" s="62">
        <v>100</v>
      </c>
      <c r="AO8" s="62">
        <v>70.090090090090101</v>
      </c>
      <c r="AP8" s="61">
        <v>1010</v>
      </c>
      <c r="AQ8" s="62">
        <v>100</v>
      </c>
      <c r="AR8" s="62">
        <v>77.504393673110698</v>
      </c>
      <c r="AS8" s="61">
        <v>2026</v>
      </c>
      <c r="AT8" s="62">
        <v>100</v>
      </c>
      <c r="AU8" s="62">
        <v>69.115191986644405</v>
      </c>
      <c r="AV8" s="61">
        <v>2564</v>
      </c>
      <c r="AW8" s="62">
        <v>100</v>
      </c>
      <c r="AX8" s="62">
        <v>73.360378634212296</v>
      </c>
      <c r="AY8" s="61">
        <v>1641</v>
      </c>
      <c r="AZ8" s="62">
        <v>100</v>
      </c>
      <c r="BA8" s="62">
        <v>71.652719665272002</v>
      </c>
    </row>
    <row r="9" spans="1:53" x14ac:dyDescent="0.3">
      <c r="A9" s="105"/>
      <c r="B9" s="58" t="s">
        <v>5</v>
      </c>
      <c r="C9" s="59">
        <v>11249</v>
      </c>
      <c r="D9" s="60">
        <v>100</v>
      </c>
      <c r="E9" s="60"/>
      <c r="F9" s="59">
        <v>1151</v>
      </c>
      <c r="G9" s="60">
        <v>100</v>
      </c>
      <c r="H9" s="60"/>
      <c r="I9" s="59">
        <v>543</v>
      </c>
      <c r="J9" s="60">
        <v>100</v>
      </c>
      <c r="K9" s="60"/>
      <c r="L9" s="59">
        <v>555</v>
      </c>
      <c r="M9" s="60">
        <v>100</v>
      </c>
      <c r="N9" s="60"/>
      <c r="O9" s="59">
        <v>940</v>
      </c>
      <c r="P9" s="60">
        <v>100</v>
      </c>
      <c r="Q9" s="60"/>
      <c r="R9" s="59">
        <v>521</v>
      </c>
      <c r="S9" s="60">
        <v>100</v>
      </c>
      <c r="T9" s="60"/>
      <c r="U9" s="59">
        <v>509</v>
      </c>
      <c r="V9" s="60">
        <v>100</v>
      </c>
      <c r="W9" s="60"/>
      <c r="X9" s="59">
        <v>810</v>
      </c>
      <c r="Y9" s="60">
        <v>100</v>
      </c>
      <c r="Z9" s="60"/>
      <c r="AA9" s="61">
        <v>808</v>
      </c>
      <c r="AB9" s="62">
        <v>100</v>
      </c>
      <c r="AC9" s="62"/>
      <c r="AD9" s="61">
        <v>515</v>
      </c>
      <c r="AE9" s="62">
        <v>100</v>
      </c>
      <c r="AF9" s="62"/>
      <c r="AG9" s="61">
        <v>527</v>
      </c>
      <c r="AH9" s="62">
        <v>100</v>
      </c>
      <c r="AI9" s="62"/>
      <c r="AJ9" s="61">
        <v>553</v>
      </c>
      <c r="AK9" s="62">
        <v>100</v>
      </c>
      <c r="AL9" s="62"/>
      <c r="AM9" s="61">
        <v>778</v>
      </c>
      <c r="AN9" s="62">
        <v>100</v>
      </c>
      <c r="AO9" s="62"/>
      <c r="AP9" s="61">
        <v>441</v>
      </c>
      <c r="AQ9" s="62">
        <v>100</v>
      </c>
      <c r="AR9" s="62"/>
      <c r="AS9" s="61">
        <v>828</v>
      </c>
      <c r="AT9" s="62">
        <v>100</v>
      </c>
      <c r="AU9" s="62"/>
      <c r="AV9" s="61">
        <v>1085</v>
      </c>
      <c r="AW9" s="62">
        <v>100</v>
      </c>
      <c r="AX9" s="62"/>
      <c r="AY9" s="61">
        <v>685</v>
      </c>
      <c r="AZ9" s="62">
        <v>100</v>
      </c>
      <c r="BA9" s="62"/>
    </row>
    <row r="10" spans="1:53" x14ac:dyDescent="0.3">
      <c r="A10" s="106"/>
      <c r="B10" s="58" t="s">
        <v>6</v>
      </c>
      <c r="C10" s="59">
        <v>15041</v>
      </c>
      <c r="D10" s="60">
        <v>100</v>
      </c>
      <c r="E10" s="60"/>
      <c r="F10" s="59">
        <v>1464</v>
      </c>
      <c r="G10" s="60">
        <v>100</v>
      </c>
      <c r="H10" s="60"/>
      <c r="I10" s="59">
        <v>767</v>
      </c>
      <c r="J10" s="60">
        <v>100</v>
      </c>
      <c r="K10" s="60"/>
      <c r="L10" s="59">
        <v>737</v>
      </c>
      <c r="M10" s="60">
        <v>100</v>
      </c>
      <c r="N10" s="60"/>
      <c r="O10" s="59">
        <v>1174</v>
      </c>
      <c r="P10" s="60">
        <v>100</v>
      </c>
      <c r="Q10" s="60"/>
      <c r="R10" s="59">
        <v>622</v>
      </c>
      <c r="S10" s="60">
        <v>100</v>
      </c>
      <c r="T10" s="60"/>
      <c r="U10" s="59">
        <v>669</v>
      </c>
      <c r="V10" s="60">
        <v>100</v>
      </c>
      <c r="W10" s="60"/>
      <c r="X10" s="59">
        <v>1026</v>
      </c>
      <c r="Y10" s="60">
        <v>100</v>
      </c>
      <c r="Z10" s="60"/>
      <c r="AA10" s="61">
        <v>1091</v>
      </c>
      <c r="AB10" s="62">
        <v>100</v>
      </c>
      <c r="AC10" s="62"/>
      <c r="AD10" s="61">
        <v>703</v>
      </c>
      <c r="AE10" s="62">
        <v>100</v>
      </c>
      <c r="AF10" s="62"/>
      <c r="AG10" s="61">
        <v>729</v>
      </c>
      <c r="AH10" s="62">
        <v>100</v>
      </c>
      <c r="AI10" s="62"/>
      <c r="AJ10" s="61">
        <v>747</v>
      </c>
      <c r="AK10" s="62">
        <v>100</v>
      </c>
      <c r="AL10" s="62"/>
      <c r="AM10" s="61">
        <v>1110</v>
      </c>
      <c r="AN10" s="62">
        <v>100</v>
      </c>
      <c r="AO10" s="62"/>
      <c r="AP10" s="61">
        <v>569</v>
      </c>
      <c r="AQ10" s="62">
        <v>100</v>
      </c>
      <c r="AR10" s="62"/>
      <c r="AS10" s="61">
        <v>1198</v>
      </c>
      <c r="AT10" s="62">
        <v>100</v>
      </c>
      <c r="AU10" s="62"/>
      <c r="AV10" s="61">
        <v>1479</v>
      </c>
      <c r="AW10" s="62">
        <v>100</v>
      </c>
      <c r="AX10" s="62"/>
      <c r="AY10" s="61">
        <v>956</v>
      </c>
      <c r="AZ10" s="62">
        <v>100</v>
      </c>
      <c r="BA10" s="62"/>
    </row>
    <row r="11" spans="1:53" x14ac:dyDescent="0.3">
      <c r="A11" s="104" t="s">
        <v>532</v>
      </c>
      <c r="B11" s="58" t="s">
        <v>4</v>
      </c>
      <c r="C11" s="59">
        <v>7230</v>
      </c>
      <c r="D11" s="60">
        <v>27.500950931913302</v>
      </c>
      <c r="E11" s="60">
        <v>99.009083402146999</v>
      </c>
      <c r="F11" s="59">
        <v>733</v>
      </c>
      <c r="G11" s="60">
        <v>28.0305927342256</v>
      </c>
      <c r="H11" s="60">
        <v>105.898876404494</v>
      </c>
      <c r="I11" s="59">
        <v>302</v>
      </c>
      <c r="J11" s="60">
        <v>23.053435114503799</v>
      </c>
      <c r="K11" s="60">
        <v>100</v>
      </c>
      <c r="L11" s="59">
        <v>294</v>
      </c>
      <c r="M11" s="60">
        <v>22.755417956656299</v>
      </c>
      <c r="N11" s="60">
        <v>108.51063829787201</v>
      </c>
      <c r="O11" s="59">
        <v>576</v>
      </c>
      <c r="P11" s="60">
        <v>27.2469252601703</v>
      </c>
      <c r="Q11" s="60">
        <v>117.358490566038</v>
      </c>
      <c r="R11" s="59">
        <v>367</v>
      </c>
      <c r="S11" s="60">
        <v>32.108486439195097</v>
      </c>
      <c r="T11" s="60">
        <v>113.372093023256</v>
      </c>
      <c r="U11" s="59">
        <v>331</v>
      </c>
      <c r="V11" s="60">
        <v>28.098471986417699</v>
      </c>
      <c r="W11" s="60">
        <v>108.176100628931</v>
      </c>
      <c r="X11" s="59">
        <v>435</v>
      </c>
      <c r="Y11" s="60">
        <v>23.692810457516298</v>
      </c>
      <c r="Z11" s="60">
        <v>108.133971291866</v>
      </c>
      <c r="AA11" s="61">
        <v>455</v>
      </c>
      <c r="AB11" s="62">
        <v>23.959978936282301</v>
      </c>
      <c r="AC11" s="62">
        <v>101.327433628319</v>
      </c>
      <c r="AD11" s="61">
        <v>293</v>
      </c>
      <c r="AE11" s="62">
        <v>24.055829228242999</v>
      </c>
      <c r="AF11" s="62">
        <v>99.319727891156504</v>
      </c>
      <c r="AG11" s="61">
        <v>359</v>
      </c>
      <c r="AH11" s="62">
        <v>28.582802547770701</v>
      </c>
      <c r="AI11" s="62">
        <v>82.233502538071093</v>
      </c>
      <c r="AJ11" s="61">
        <v>359</v>
      </c>
      <c r="AK11" s="62">
        <v>27.615384615384599</v>
      </c>
      <c r="AL11" s="62">
        <v>99.4444444444444</v>
      </c>
      <c r="AM11" s="61">
        <v>560</v>
      </c>
      <c r="AN11" s="62">
        <v>29.661016949152501</v>
      </c>
      <c r="AO11" s="62">
        <v>83.006535947712393</v>
      </c>
      <c r="AP11" s="61">
        <v>301</v>
      </c>
      <c r="AQ11" s="62">
        <v>29.801980198019798</v>
      </c>
      <c r="AR11" s="62">
        <v>91.719745222929902</v>
      </c>
      <c r="AS11" s="61">
        <v>560</v>
      </c>
      <c r="AT11" s="62">
        <v>27.6406712734452</v>
      </c>
      <c r="AU11" s="62">
        <v>90.476190476190496</v>
      </c>
      <c r="AV11" s="61">
        <v>819</v>
      </c>
      <c r="AW11" s="62">
        <v>31.942277691107599</v>
      </c>
      <c r="AX11" s="62">
        <v>90.023201856148503</v>
      </c>
      <c r="AY11" s="61">
        <v>486</v>
      </c>
      <c r="AZ11" s="62">
        <v>29.616087751371101</v>
      </c>
      <c r="BA11" s="62">
        <v>100.826446280992</v>
      </c>
    </row>
    <row r="12" spans="1:53" x14ac:dyDescent="0.3">
      <c r="A12" s="105"/>
      <c r="B12" s="58" t="s">
        <v>5</v>
      </c>
      <c r="C12" s="59">
        <v>3597</v>
      </c>
      <c r="D12" s="60">
        <v>31.976175660058701</v>
      </c>
      <c r="E12" s="60"/>
      <c r="F12" s="59">
        <v>377</v>
      </c>
      <c r="G12" s="60">
        <v>32.7541268462207</v>
      </c>
      <c r="H12" s="60"/>
      <c r="I12" s="59">
        <v>151</v>
      </c>
      <c r="J12" s="60">
        <v>27.808471454880301</v>
      </c>
      <c r="K12" s="60"/>
      <c r="L12" s="59">
        <v>153</v>
      </c>
      <c r="M12" s="60">
        <v>27.5675675675676</v>
      </c>
      <c r="N12" s="60"/>
      <c r="O12" s="59">
        <v>311</v>
      </c>
      <c r="P12" s="60">
        <v>33.085106382978701</v>
      </c>
      <c r="Q12" s="60"/>
      <c r="R12" s="59">
        <v>195</v>
      </c>
      <c r="S12" s="60">
        <v>37.428023032629604</v>
      </c>
      <c r="T12" s="60"/>
      <c r="U12" s="59">
        <v>172</v>
      </c>
      <c r="V12" s="60">
        <v>33.791748526522603</v>
      </c>
      <c r="W12" s="60"/>
      <c r="X12" s="59">
        <v>226</v>
      </c>
      <c r="Y12" s="60">
        <v>27.901234567901199</v>
      </c>
      <c r="Z12" s="60"/>
      <c r="AA12" s="61">
        <v>229</v>
      </c>
      <c r="AB12" s="62">
        <v>28.341584158415799</v>
      </c>
      <c r="AC12" s="62"/>
      <c r="AD12" s="61">
        <v>146</v>
      </c>
      <c r="AE12" s="62">
        <v>28.349514563106801</v>
      </c>
      <c r="AF12" s="62"/>
      <c r="AG12" s="61">
        <v>162</v>
      </c>
      <c r="AH12" s="62">
        <v>30.740037950664099</v>
      </c>
      <c r="AI12" s="62"/>
      <c r="AJ12" s="61">
        <v>179</v>
      </c>
      <c r="AK12" s="62">
        <v>32.368896925858998</v>
      </c>
      <c r="AL12" s="62"/>
      <c r="AM12" s="61">
        <v>254</v>
      </c>
      <c r="AN12" s="62">
        <v>32.647814910025701</v>
      </c>
      <c r="AO12" s="62"/>
      <c r="AP12" s="61">
        <v>144</v>
      </c>
      <c r="AQ12" s="62">
        <v>32.653061224489797</v>
      </c>
      <c r="AR12" s="62"/>
      <c r="AS12" s="61">
        <v>266</v>
      </c>
      <c r="AT12" s="62">
        <v>32.125603864734302</v>
      </c>
      <c r="AU12" s="62"/>
      <c r="AV12" s="61">
        <v>388</v>
      </c>
      <c r="AW12" s="62">
        <v>35.760368663594498</v>
      </c>
      <c r="AX12" s="62"/>
      <c r="AY12" s="61">
        <v>244</v>
      </c>
      <c r="AZ12" s="62">
        <v>35.620437956204398</v>
      </c>
      <c r="BA12" s="62"/>
    </row>
    <row r="13" spans="1:53" x14ac:dyDescent="0.3">
      <c r="A13" s="106"/>
      <c r="B13" s="58" t="s">
        <v>6</v>
      </c>
      <c r="C13" s="59">
        <v>3633</v>
      </c>
      <c r="D13" s="60">
        <v>24.153979123728501</v>
      </c>
      <c r="E13" s="60"/>
      <c r="F13" s="59">
        <v>356</v>
      </c>
      <c r="G13" s="60">
        <v>24.316939890710401</v>
      </c>
      <c r="H13" s="60"/>
      <c r="I13" s="59">
        <v>151</v>
      </c>
      <c r="J13" s="60">
        <v>19.687092568448499</v>
      </c>
      <c r="K13" s="60"/>
      <c r="L13" s="59">
        <v>141</v>
      </c>
      <c r="M13" s="60">
        <v>19.1316146540027</v>
      </c>
      <c r="N13" s="60"/>
      <c r="O13" s="59">
        <v>265</v>
      </c>
      <c r="P13" s="60">
        <v>22.572402044293</v>
      </c>
      <c r="Q13" s="60"/>
      <c r="R13" s="59">
        <v>172</v>
      </c>
      <c r="S13" s="60">
        <v>27.652733118971099</v>
      </c>
      <c r="T13" s="60"/>
      <c r="U13" s="59">
        <v>159</v>
      </c>
      <c r="V13" s="60">
        <v>23.766816143497799</v>
      </c>
      <c r="W13" s="60"/>
      <c r="X13" s="59">
        <v>209</v>
      </c>
      <c r="Y13" s="60">
        <v>20.370370370370399</v>
      </c>
      <c r="Z13" s="60"/>
      <c r="AA13" s="61">
        <v>226</v>
      </c>
      <c r="AB13" s="62">
        <v>20.7149404216315</v>
      </c>
      <c r="AC13" s="62"/>
      <c r="AD13" s="61">
        <v>147</v>
      </c>
      <c r="AE13" s="62">
        <v>20.910384068278798</v>
      </c>
      <c r="AF13" s="62"/>
      <c r="AG13" s="61">
        <v>197</v>
      </c>
      <c r="AH13" s="62">
        <v>27.0233196159122</v>
      </c>
      <c r="AI13" s="62"/>
      <c r="AJ13" s="61">
        <v>180</v>
      </c>
      <c r="AK13" s="62">
        <v>24.096385542168701</v>
      </c>
      <c r="AL13" s="62"/>
      <c r="AM13" s="61">
        <v>306</v>
      </c>
      <c r="AN13" s="62">
        <v>27.5675675675676</v>
      </c>
      <c r="AO13" s="62"/>
      <c r="AP13" s="61">
        <v>157</v>
      </c>
      <c r="AQ13" s="62">
        <v>27.592267135325098</v>
      </c>
      <c r="AR13" s="62"/>
      <c r="AS13" s="61">
        <v>294</v>
      </c>
      <c r="AT13" s="62">
        <v>24.540901502504202</v>
      </c>
      <c r="AU13" s="62"/>
      <c r="AV13" s="61">
        <v>431</v>
      </c>
      <c r="AW13" s="62">
        <v>29.1413116970926</v>
      </c>
      <c r="AX13" s="62"/>
      <c r="AY13" s="61">
        <v>242</v>
      </c>
      <c r="AZ13" s="62">
        <v>25.3138075313808</v>
      </c>
      <c r="BA13" s="62"/>
    </row>
    <row r="14" spans="1:53" x14ac:dyDescent="0.3">
      <c r="A14" s="104" t="s">
        <v>533</v>
      </c>
      <c r="B14" s="58" t="s">
        <v>4</v>
      </c>
      <c r="C14" s="59">
        <v>5642</v>
      </c>
      <c r="D14" s="60">
        <v>21.460631418790399</v>
      </c>
      <c r="E14" s="60">
        <v>92.822966507177</v>
      </c>
      <c r="F14" s="59">
        <v>532</v>
      </c>
      <c r="G14" s="60">
        <v>20.344168260038199</v>
      </c>
      <c r="H14" s="60">
        <v>102.281368821293</v>
      </c>
      <c r="I14" s="59">
        <v>276</v>
      </c>
      <c r="J14" s="60">
        <v>21.068702290076299</v>
      </c>
      <c r="K14" s="60">
        <v>107.518796992481</v>
      </c>
      <c r="L14" s="59">
        <v>264</v>
      </c>
      <c r="M14" s="60">
        <v>20.433436532507699</v>
      </c>
      <c r="N14" s="60">
        <v>104.651162790698</v>
      </c>
      <c r="O14" s="59">
        <v>440</v>
      </c>
      <c r="P14" s="60">
        <v>20.813623462630101</v>
      </c>
      <c r="Q14" s="60">
        <v>104.651162790698</v>
      </c>
      <c r="R14" s="59">
        <v>238</v>
      </c>
      <c r="S14" s="60">
        <v>20.82239720035</v>
      </c>
      <c r="T14" s="60">
        <v>93.495934959349597</v>
      </c>
      <c r="U14" s="59">
        <v>239</v>
      </c>
      <c r="V14" s="60">
        <v>20.288624787775898</v>
      </c>
      <c r="W14" s="60">
        <v>111.50442477876101</v>
      </c>
      <c r="X14" s="59">
        <v>358</v>
      </c>
      <c r="Y14" s="60">
        <v>19.4989106753813</v>
      </c>
      <c r="Z14" s="60">
        <v>101.123595505618</v>
      </c>
      <c r="AA14" s="61">
        <v>397</v>
      </c>
      <c r="AB14" s="62">
        <v>20.905739863085799</v>
      </c>
      <c r="AC14" s="62">
        <v>105.69948186528499</v>
      </c>
      <c r="AD14" s="61">
        <v>237</v>
      </c>
      <c r="AE14" s="62">
        <v>19.458128078817701</v>
      </c>
      <c r="AF14" s="62">
        <v>92.682926829268297</v>
      </c>
      <c r="AG14" s="61">
        <v>253</v>
      </c>
      <c r="AH14" s="62">
        <v>20.143312101910801</v>
      </c>
      <c r="AI14" s="62">
        <v>88.805970149253696</v>
      </c>
      <c r="AJ14" s="61">
        <v>296</v>
      </c>
      <c r="AK14" s="62">
        <v>22.769230769230798</v>
      </c>
      <c r="AL14" s="62">
        <v>75.147928994082804</v>
      </c>
      <c r="AM14" s="61">
        <v>432</v>
      </c>
      <c r="AN14" s="62">
        <v>22.881355932203402</v>
      </c>
      <c r="AO14" s="62">
        <v>86.2068965517241</v>
      </c>
      <c r="AP14" s="61">
        <v>210</v>
      </c>
      <c r="AQ14" s="62">
        <v>20.7920792079208</v>
      </c>
      <c r="AR14" s="62">
        <v>114.28571428571399</v>
      </c>
      <c r="AS14" s="61">
        <v>488</v>
      </c>
      <c r="AT14" s="62">
        <v>24.086870681145101</v>
      </c>
      <c r="AU14" s="62">
        <v>76.173285198556002</v>
      </c>
      <c r="AV14" s="61">
        <v>627</v>
      </c>
      <c r="AW14" s="62">
        <v>24.4539781591264</v>
      </c>
      <c r="AX14" s="62">
        <v>81.213872832369901</v>
      </c>
      <c r="AY14" s="61">
        <v>355</v>
      </c>
      <c r="AZ14" s="62">
        <v>21.633150517976802</v>
      </c>
      <c r="BA14" s="62">
        <v>77.5</v>
      </c>
    </row>
    <row r="15" spans="1:53" x14ac:dyDescent="0.3">
      <c r="A15" s="105"/>
      <c r="B15" s="58" t="s">
        <v>5</v>
      </c>
      <c r="C15" s="59">
        <v>2716</v>
      </c>
      <c r="D15" s="60">
        <v>24.144368388301199</v>
      </c>
      <c r="E15" s="60"/>
      <c r="F15" s="59">
        <v>269</v>
      </c>
      <c r="G15" s="60">
        <v>23.3709817549957</v>
      </c>
      <c r="H15" s="60"/>
      <c r="I15" s="59">
        <v>143</v>
      </c>
      <c r="J15" s="60">
        <v>26.335174953959498</v>
      </c>
      <c r="K15" s="60"/>
      <c r="L15" s="59">
        <v>135</v>
      </c>
      <c r="M15" s="60">
        <v>24.324324324324301</v>
      </c>
      <c r="N15" s="60"/>
      <c r="O15" s="59">
        <v>225</v>
      </c>
      <c r="P15" s="60">
        <v>23.936170212766001</v>
      </c>
      <c r="Q15" s="60"/>
      <c r="R15" s="59">
        <v>115</v>
      </c>
      <c r="S15" s="60">
        <v>22.072936660268699</v>
      </c>
      <c r="T15" s="60"/>
      <c r="U15" s="59">
        <v>126</v>
      </c>
      <c r="V15" s="60">
        <v>24.754420432220002</v>
      </c>
      <c r="W15" s="60"/>
      <c r="X15" s="59">
        <v>180</v>
      </c>
      <c r="Y15" s="60">
        <v>22.2222222222222</v>
      </c>
      <c r="Z15" s="60"/>
      <c r="AA15" s="61">
        <v>204</v>
      </c>
      <c r="AB15" s="62">
        <v>25.247524752475201</v>
      </c>
      <c r="AC15" s="62"/>
      <c r="AD15" s="61">
        <v>114</v>
      </c>
      <c r="AE15" s="62">
        <v>22.135922330097099</v>
      </c>
      <c r="AF15" s="62"/>
      <c r="AG15" s="61">
        <v>119</v>
      </c>
      <c r="AH15" s="62">
        <v>22.580645161290299</v>
      </c>
      <c r="AI15" s="62"/>
      <c r="AJ15" s="61">
        <v>127</v>
      </c>
      <c r="AK15" s="62">
        <v>22.965641952983699</v>
      </c>
      <c r="AL15" s="62"/>
      <c r="AM15" s="61">
        <v>200</v>
      </c>
      <c r="AN15" s="62">
        <v>25.706940874036</v>
      </c>
      <c r="AO15" s="62"/>
      <c r="AP15" s="61">
        <v>112</v>
      </c>
      <c r="AQ15" s="62">
        <v>25.396825396825399</v>
      </c>
      <c r="AR15" s="62"/>
      <c r="AS15" s="61">
        <v>211</v>
      </c>
      <c r="AT15" s="62">
        <v>25.483091787439601</v>
      </c>
      <c r="AU15" s="62"/>
      <c r="AV15" s="61">
        <v>281</v>
      </c>
      <c r="AW15" s="62">
        <v>25.898617511520701</v>
      </c>
      <c r="AX15" s="62"/>
      <c r="AY15" s="61">
        <v>155</v>
      </c>
      <c r="AZ15" s="62">
        <v>22.6277372262774</v>
      </c>
      <c r="BA15" s="62"/>
    </row>
    <row r="16" spans="1:53" x14ac:dyDescent="0.3">
      <c r="A16" s="106"/>
      <c r="B16" s="58" t="s">
        <v>6</v>
      </c>
      <c r="C16" s="59">
        <v>2926</v>
      </c>
      <c r="D16" s="60">
        <v>19.453493783658001</v>
      </c>
      <c r="E16" s="60"/>
      <c r="F16" s="59">
        <v>263</v>
      </c>
      <c r="G16" s="60">
        <v>17.964480874316902</v>
      </c>
      <c r="H16" s="60"/>
      <c r="I16" s="59">
        <v>133</v>
      </c>
      <c r="J16" s="60">
        <v>17.3402868318123</v>
      </c>
      <c r="K16" s="60"/>
      <c r="L16" s="59">
        <v>129</v>
      </c>
      <c r="M16" s="60">
        <v>17.503392130257801</v>
      </c>
      <c r="N16" s="60"/>
      <c r="O16" s="59">
        <v>215</v>
      </c>
      <c r="P16" s="60">
        <v>18.313458262350899</v>
      </c>
      <c r="Q16" s="60"/>
      <c r="R16" s="59">
        <v>123</v>
      </c>
      <c r="S16" s="60">
        <v>19.774919614147901</v>
      </c>
      <c r="T16" s="60"/>
      <c r="U16" s="59">
        <v>113</v>
      </c>
      <c r="V16" s="60">
        <v>16.890881913303399</v>
      </c>
      <c r="W16" s="60"/>
      <c r="X16" s="59">
        <v>178</v>
      </c>
      <c r="Y16" s="60">
        <v>17.3489278752437</v>
      </c>
      <c r="Z16" s="60"/>
      <c r="AA16" s="61">
        <v>193</v>
      </c>
      <c r="AB16" s="62">
        <v>17.690192483959699</v>
      </c>
      <c r="AC16" s="62"/>
      <c r="AD16" s="61">
        <v>123</v>
      </c>
      <c r="AE16" s="62">
        <v>17.496443812233299</v>
      </c>
      <c r="AF16" s="62"/>
      <c r="AG16" s="61">
        <v>134</v>
      </c>
      <c r="AH16" s="62">
        <v>18.381344307270201</v>
      </c>
      <c r="AI16" s="62"/>
      <c r="AJ16" s="61">
        <v>169</v>
      </c>
      <c r="AK16" s="62">
        <v>22.623828647924999</v>
      </c>
      <c r="AL16" s="62"/>
      <c r="AM16" s="61">
        <v>232</v>
      </c>
      <c r="AN16" s="62">
        <v>20.900900900900901</v>
      </c>
      <c r="AO16" s="62"/>
      <c r="AP16" s="61">
        <v>98</v>
      </c>
      <c r="AQ16" s="62">
        <v>17.223198594024598</v>
      </c>
      <c r="AR16" s="62"/>
      <c r="AS16" s="61">
        <v>277</v>
      </c>
      <c r="AT16" s="62">
        <v>23.121869782971601</v>
      </c>
      <c r="AU16" s="62"/>
      <c r="AV16" s="61">
        <v>346</v>
      </c>
      <c r="AW16" s="62">
        <v>23.394185260311001</v>
      </c>
      <c r="AX16" s="62"/>
      <c r="AY16" s="61">
        <v>200</v>
      </c>
      <c r="AZ16" s="62">
        <v>20.920502092050199</v>
      </c>
      <c r="BA16" s="62"/>
    </row>
    <row r="17" spans="1:53" x14ac:dyDescent="0.3">
      <c r="A17" s="104" t="s">
        <v>534</v>
      </c>
      <c r="B17" s="58" t="s">
        <v>4</v>
      </c>
      <c r="C17" s="59">
        <v>5514</v>
      </c>
      <c r="D17" s="60">
        <v>20.973754279193599</v>
      </c>
      <c r="E17" s="60">
        <v>70.027752081406106</v>
      </c>
      <c r="F17" s="59">
        <v>552</v>
      </c>
      <c r="G17" s="60">
        <v>21.108986615678798</v>
      </c>
      <c r="H17" s="60">
        <v>64.285714285714306</v>
      </c>
      <c r="I17" s="59">
        <v>271</v>
      </c>
      <c r="J17" s="60">
        <v>20.687022900763399</v>
      </c>
      <c r="K17" s="60">
        <v>67.283950617284006</v>
      </c>
      <c r="L17" s="59">
        <v>263</v>
      </c>
      <c r="M17" s="60">
        <v>20.3560371517028</v>
      </c>
      <c r="N17" s="60">
        <v>68.589743589743605</v>
      </c>
      <c r="O17" s="59">
        <v>435</v>
      </c>
      <c r="P17" s="60">
        <v>20.577105014191101</v>
      </c>
      <c r="Q17" s="60">
        <v>69.260700389105097</v>
      </c>
      <c r="R17" s="59">
        <v>240</v>
      </c>
      <c r="S17" s="60">
        <v>20.997375328084001</v>
      </c>
      <c r="T17" s="60">
        <v>77.7777777777778</v>
      </c>
      <c r="U17" s="59">
        <v>246</v>
      </c>
      <c r="V17" s="60">
        <v>20.882852292020399</v>
      </c>
      <c r="W17" s="60">
        <v>66.216216216216196</v>
      </c>
      <c r="X17" s="59">
        <v>372</v>
      </c>
      <c r="Y17" s="60">
        <v>20.261437908496699</v>
      </c>
      <c r="Z17" s="60">
        <v>64.601769911504405</v>
      </c>
      <c r="AA17" s="61">
        <v>409</v>
      </c>
      <c r="AB17" s="62">
        <v>21.5376513954713</v>
      </c>
      <c r="AC17" s="62">
        <v>71.129707112970706</v>
      </c>
      <c r="AD17" s="61">
        <v>273</v>
      </c>
      <c r="AE17" s="62">
        <v>22.413793103448299</v>
      </c>
      <c r="AF17" s="62">
        <v>73.885350318471296</v>
      </c>
      <c r="AG17" s="61">
        <v>254</v>
      </c>
      <c r="AH17" s="62">
        <v>20.2229299363057</v>
      </c>
      <c r="AI17" s="62">
        <v>75.172413793103402</v>
      </c>
      <c r="AJ17" s="61">
        <v>281</v>
      </c>
      <c r="AK17" s="62">
        <v>21.615384615384599</v>
      </c>
      <c r="AL17" s="62">
        <v>72.392638036809799</v>
      </c>
      <c r="AM17" s="61">
        <v>408</v>
      </c>
      <c r="AN17" s="62">
        <v>21.610169491525401</v>
      </c>
      <c r="AO17" s="62">
        <v>66.530612244897995</v>
      </c>
      <c r="AP17" s="61">
        <v>227</v>
      </c>
      <c r="AQ17" s="62">
        <v>22.475247524752501</v>
      </c>
      <c r="AR17" s="62">
        <v>89.1666666666667</v>
      </c>
      <c r="AS17" s="61">
        <v>474</v>
      </c>
      <c r="AT17" s="62">
        <v>23.395853899309</v>
      </c>
      <c r="AU17" s="62">
        <v>63.448275862069003</v>
      </c>
      <c r="AV17" s="61">
        <v>503</v>
      </c>
      <c r="AW17" s="62">
        <v>19.617784711388499</v>
      </c>
      <c r="AX17" s="62">
        <v>72.852233676975899</v>
      </c>
      <c r="AY17" s="61">
        <v>306</v>
      </c>
      <c r="AZ17" s="62">
        <v>18.647166361974399</v>
      </c>
      <c r="BA17" s="62">
        <v>76.878612716763001</v>
      </c>
    </row>
    <row r="18" spans="1:53" x14ac:dyDescent="0.3">
      <c r="A18" s="105"/>
      <c r="B18" s="58" t="s">
        <v>5</v>
      </c>
      <c r="C18" s="59">
        <v>2271</v>
      </c>
      <c r="D18" s="60">
        <v>20.188461196550801</v>
      </c>
      <c r="E18" s="60"/>
      <c r="F18" s="59">
        <v>216</v>
      </c>
      <c r="G18" s="60">
        <v>18.76629018245</v>
      </c>
      <c r="H18" s="60"/>
      <c r="I18" s="59">
        <v>109</v>
      </c>
      <c r="J18" s="60">
        <v>20.073664825045999</v>
      </c>
      <c r="K18" s="60"/>
      <c r="L18" s="59">
        <v>107</v>
      </c>
      <c r="M18" s="60">
        <v>19.279279279279301</v>
      </c>
      <c r="N18" s="60"/>
      <c r="O18" s="59">
        <v>178</v>
      </c>
      <c r="P18" s="60">
        <v>18.936170212766001</v>
      </c>
      <c r="Q18" s="60"/>
      <c r="R18" s="59">
        <v>105</v>
      </c>
      <c r="S18" s="60">
        <v>20.153550863723598</v>
      </c>
      <c r="T18" s="60"/>
      <c r="U18" s="59">
        <v>98</v>
      </c>
      <c r="V18" s="60">
        <v>19.253438113948899</v>
      </c>
      <c r="W18" s="60"/>
      <c r="X18" s="59">
        <v>146</v>
      </c>
      <c r="Y18" s="60">
        <v>18.0246913580247</v>
      </c>
      <c r="Z18" s="60"/>
      <c r="AA18" s="61">
        <v>170</v>
      </c>
      <c r="AB18" s="62">
        <v>21.039603960396001</v>
      </c>
      <c r="AC18" s="62"/>
      <c r="AD18" s="61">
        <v>116</v>
      </c>
      <c r="AE18" s="62">
        <v>22.524271844660198</v>
      </c>
      <c r="AF18" s="62"/>
      <c r="AG18" s="61">
        <v>109</v>
      </c>
      <c r="AH18" s="62">
        <v>20.6831119544592</v>
      </c>
      <c r="AI18" s="62"/>
      <c r="AJ18" s="61">
        <v>118</v>
      </c>
      <c r="AK18" s="62">
        <v>21.338155515370701</v>
      </c>
      <c r="AL18" s="62"/>
      <c r="AM18" s="61">
        <v>163</v>
      </c>
      <c r="AN18" s="62">
        <v>20.951156812339299</v>
      </c>
      <c r="AO18" s="62"/>
      <c r="AP18" s="61">
        <v>107</v>
      </c>
      <c r="AQ18" s="62">
        <v>24.2630385487528</v>
      </c>
      <c r="AR18" s="62"/>
      <c r="AS18" s="61">
        <v>184</v>
      </c>
      <c r="AT18" s="62">
        <v>22.2222222222222</v>
      </c>
      <c r="AU18" s="62"/>
      <c r="AV18" s="61">
        <v>212</v>
      </c>
      <c r="AW18" s="62">
        <v>19.539170506912399</v>
      </c>
      <c r="AX18" s="62"/>
      <c r="AY18" s="61">
        <v>133</v>
      </c>
      <c r="AZ18" s="62">
        <v>19.416058394160601</v>
      </c>
      <c r="BA18" s="62"/>
    </row>
    <row r="19" spans="1:53" x14ac:dyDescent="0.3">
      <c r="A19" s="106"/>
      <c r="B19" s="58" t="s">
        <v>6</v>
      </c>
      <c r="C19" s="59">
        <v>3243</v>
      </c>
      <c r="D19" s="60">
        <v>21.5610664184562</v>
      </c>
      <c r="E19" s="60"/>
      <c r="F19" s="59">
        <v>336</v>
      </c>
      <c r="G19" s="60">
        <v>22.9508196721311</v>
      </c>
      <c r="H19" s="60"/>
      <c r="I19" s="59">
        <v>162</v>
      </c>
      <c r="J19" s="60">
        <v>21.121251629726199</v>
      </c>
      <c r="K19" s="60"/>
      <c r="L19" s="59">
        <v>156</v>
      </c>
      <c r="M19" s="60">
        <v>21.166892808683901</v>
      </c>
      <c r="N19" s="60"/>
      <c r="O19" s="59">
        <v>257</v>
      </c>
      <c r="P19" s="60">
        <v>21.8909710391823</v>
      </c>
      <c r="Q19" s="60"/>
      <c r="R19" s="59">
        <v>135</v>
      </c>
      <c r="S19" s="60">
        <v>21.704180064308702</v>
      </c>
      <c r="T19" s="60"/>
      <c r="U19" s="59">
        <v>148</v>
      </c>
      <c r="V19" s="60">
        <v>22.122571001494801</v>
      </c>
      <c r="W19" s="60"/>
      <c r="X19" s="59">
        <v>226</v>
      </c>
      <c r="Y19" s="60">
        <v>22.027290448343098</v>
      </c>
      <c r="Z19" s="60"/>
      <c r="AA19" s="61">
        <v>239</v>
      </c>
      <c r="AB19" s="62">
        <v>21.9065077910174</v>
      </c>
      <c r="AC19" s="62"/>
      <c r="AD19" s="61">
        <v>157</v>
      </c>
      <c r="AE19" s="62">
        <v>22.332859174964401</v>
      </c>
      <c r="AF19" s="62"/>
      <c r="AG19" s="61">
        <v>145</v>
      </c>
      <c r="AH19" s="62">
        <v>19.8902606310014</v>
      </c>
      <c r="AI19" s="62"/>
      <c r="AJ19" s="61">
        <v>163</v>
      </c>
      <c r="AK19" s="62">
        <v>21.820615796519402</v>
      </c>
      <c r="AL19" s="62"/>
      <c r="AM19" s="61">
        <v>245</v>
      </c>
      <c r="AN19" s="62">
        <v>22.0720720720721</v>
      </c>
      <c r="AO19" s="62"/>
      <c r="AP19" s="61">
        <v>120</v>
      </c>
      <c r="AQ19" s="62">
        <v>21.0896309314587</v>
      </c>
      <c r="AR19" s="62"/>
      <c r="AS19" s="61">
        <v>290</v>
      </c>
      <c r="AT19" s="62">
        <v>24.207011686143598</v>
      </c>
      <c r="AU19" s="62"/>
      <c r="AV19" s="61">
        <v>291</v>
      </c>
      <c r="AW19" s="62">
        <v>19.6754563894523</v>
      </c>
      <c r="AX19" s="62"/>
      <c r="AY19" s="61">
        <v>173</v>
      </c>
      <c r="AZ19" s="62">
        <v>18.096234309623402</v>
      </c>
      <c r="BA19" s="62"/>
    </row>
    <row r="20" spans="1:53" x14ac:dyDescent="0.3">
      <c r="A20" s="104" t="s">
        <v>535</v>
      </c>
      <c r="B20" s="58" t="s">
        <v>4</v>
      </c>
      <c r="C20" s="59">
        <v>4480</v>
      </c>
      <c r="D20" s="60">
        <v>17.040699885888198</v>
      </c>
      <c r="E20" s="60">
        <v>57.524613220815802</v>
      </c>
      <c r="F20" s="59">
        <v>484</v>
      </c>
      <c r="G20" s="60">
        <v>18.508604206501001</v>
      </c>
      <c r="H20" s="60">
        <v>62.416107382550301</v>
      </c>
      <c r="I20" s="59">
        <v>250</v>
      </c>
      <c r="J20" s="60">
        <v>19.083969465648899</v>
      </c>
      <c r="K20" s="60">
        <v>45.348837209302303</v>
      </c>
      <c r="L20" s="59">
        <v>263</v>
      </c>
      <c r="M20" s="60">
        <v>20.3560371517028</v>
      </c>
      <c r="N20" s="60">
        <v>58.433734939758999</v>
      </c>
      <c r="O20" s="59">
        <v>383</v>
      </c>
      <c r="P20" s="60">
        <v>18.117313150425701</v>
      </c>
      <c r="Q20" s="60">
        <v>61.603375527426202</v>
      </c>
      <c r="R20" s="59">
        <v>164</v>
      </c>
      <c r="S20" s="60">
        <v>14.3482064741907</v>
      </c>
      <c r="T20" s="60">
        <v>72.631578947368396</v>
      </c>
      <c r="U20" s="59">
        <v>196</v>
      </c>
      <c r="V20" s="60">
        <v>16.638370118845501</v>
      </c>
      <c r="W20" s="60">
        <v>50.769230769230802</v>
      </c>
      <c r="X20" s="59">
        <v>366</v>
      </c>
      <c r="Y20" s="60">
        <v>19.934640522875799</v>
      </c>
      <c r="Z20" s="60">
        <v>72.641509433962298</v>
      </c>
      <c r="AA20" s="61">
        <v>366</v>
      </c>
      <c r="AB20" s="62">
        <v>19.2733017377567</v>
      </c>
      <c r="AC20" s="62">
        <v>53.781512605042003</v>
      </c>
      <c r="AD20" s="61">
        <v>263</v>
      </c>
      <c r="AE20" s="62">
        <v>21.592775041050899</v>
      </c>
      <c r="AF20" s="62">
        <v>55.621301775147899</v>
      </c>
      <c r="AG20" s="61">
        <v>211</v>
      </c>
      <c r="AH20" s="62">
        <v>16.799363057324801</v>
      </c>
      <c r="AI20" s="62">
        <v>54.014598540145997</v>
      </c>
      <c r="AJ20" s="61">
        <v>205</v>
      </c>
      <c r="AK20" s="62">
        <v>15.7692307692308</v>
      </c>
      <c r="AL20" s="62">
        <v>64</v>
      </c>
      <c r="AM20" s="61">
        <v>273</v>
      </c>
      <c r="AN20" s="62">
        <v>14.459745762711901</v>
      </c>
      <c r="AO20" s="62">
        <v>57.803468208092497</v>
      </c>
      <c r="AP20" s="61">
        <v>144</v>
      </c>
      <c r="AQ20" s="62">
        <v>14.2574257425743</v>
      </c>
      <c r="AR20" s="62">
        <v>46.938775510204103</v>
      </c>
      <c r="AS20" s="61">
        <v>288</v>
      </c>
      <c r="AT20" s="62">
        <v>14.2152023692004</v>
      </c>
      <c r="AU20" s="62">
        <v>55.675675675675699</v>
      </c>
      <c r="AV20" s="61">
        <v>350</v>
      </c>
      <c r="AW20" s="62">
        <v>13.650546021840899</v>
      </c>
      <c r="AX20" s="62">
        <v>60.550458715596299</v>
      </c>
      <c r="AY20" s="61">
        <v>274</v>
      </c>
      <c r="AZ20" s="62">
        <v>16.6971358927483</v>
      </c>
      <c r="BA20" s="62">
        <v>43.455497382198999</v>
      </c>
    </row>
    <row r="21" spans="1:53" x14ac:dyDescent="0.3">
      <c r="A21" s="105"/>
      <c r="B21" s="58" t="s">
        <v>5</v>
      </c>
      <c r="C21" s="59">
        <v>1636</v>
      </c>
      <c r="D21" s="60">
        <v>14.5435149791093</v>
      </c>
      <c r="E21" s="60"/>
      <c r="F21" s="59">
        <v>186</v>
      </c>
      <c r="G21" s="60">
        <v>16.1598609904431</v>
      </c>
      <c r="H21" s="60"/>
      <c r="I21" s="59">
        <v>78</v>
      </c>
      <c r="J21" s="60">
        <v>14.3646408839779</v>
      </c>
      <c r="K21" s="60"/>
      <c r="L21" s="59">
        <v>97</v>
      </c>
      <c r="M21" s="60">
        <v>17.4774774774775</v>
      </c>
      <c r="N21" s="60"/>
      <c r="O21" s="59">
        <v>146</v>
      </c>
      <c r="P21" s="60">
        <v>15.531914893617</v>
      </c>
      <c r="Q21" s="60"/>
      <c r="R21" s="59">
        <v>69</v>
      </c>
      <c r="S21" s="60">
        <v>13.243761996161201</v>
      </c>
      <c r="T21" s="60"/>
      <c r="U21" s="59">
        <v>66</v>
      </c>
      <c r="V21" s="60">
        <v>12.9666011787819</v>
      </c>
      <c r="W21" s="60"/>
      <c r="X21" s="59">
        <v>154</v>
      </c>
      <c r="Y21" s="60">
        <v>19.012345679012299</v>
      </c>
      <c r="Z21" s="60"/>
      <c r="AA21" s="61">
        <v>128</v>
      </c>
      <c r="AB21" s="62">
        <v>15.841584158415801</v>
      </c>
      <c r="AC21" s="62"/>
      <c r="AD21" s="61">
        <v>94</v>
      </c>
      <c r="AE21" s="62">
        <v>18.252427184466001</v>
      </c>
      <c r="AF21" s="62"/>
      <c r="AG21" s="61">
        <v>74</v>
      </c>
      <c r="AH21" s="62">
        <v>14.0417457305503</v>
      </c>
      <c r="AI21" s="62"/>
      <c r="AJ21" s="61">
        <v>80</v>
      </c>
      <c r="AK21" s="62">
        <v>14.466546112115701</v>
      </c>
      <c r="AL21" s="62"/>
      <c r="AM21" s="61">
        <v>100</v>
      </c>
      <c r="AN21" s="62">
        <v>12.853470437018</v>
      </c>
      <c r="AO21" s="62"/>
      <c r="AP21" s="61">
        <v>46</v>
      </c>
      <c r="AQ21" s="62">
        <v>10.4308390022676</v>
      </c>
      <c r="AR21" s="62"/>
      <c r="AS21" s="61">
        <v>103</v>
      </c>
      <c r="AT21" s="62">
        <v>12.43961352657</v>
      </c>
      <c r="AU21" s="62"/>
      <c r="AV21" s="61">
        <v>132</v>
      </c>
      <c r="AW21" s="62">
        <v>12.1658986175115</v>
      </c>
      <c r="AX21" s="62"/>
      <c r="AY21" s="61">
        <v>83</v>
      </c>
      <c r="AZ21" s="62">
        <v>12.116788321167901</v>
      </c>
      <c r="BA21" s="62"/>
    </row>
    <row r="22" spans="1:53" x14ac:dyDescent="0.3">
      <c r="A22" s="106"/>
      <c r="B22" s="58" t="s">
        <v>6</v>
      </c>
      <c r="C22" s="59">
        <v>2844</v>
      </c>
      <c r="D22" s="60">
        <v>18.9083172661392</v>
      </c>
      <c r="E22" s="60"/>
      <c r="F22" s="59">
        <v>298</v>
      </c>
      <c r="G22" s="60">
        <v>20.355191256830601</v>
      </c>
      <c r="H22" s="60"/>
      <c r="I22" s="59">
        <v>172</v>
      </c>
      <c r="J22" s="60">
        <v>22.425032594524101</v>
      </c>
      <c r="K22" s="60"/>
      <c r="L22" s="59">
        <v>166</v>
      </c>
      <c r="M22" s="60">
        <v>22.523744911804599</v>
      </c>
      <c r="N22" s="60"/>
      <c r="O22" s="59">
        <v>237</v>
      </c>
      <c r="P22" s="60">
        <v>20.187393526405501</v>
      </c>
      <c r="Q22" s="60"/>
      <c r="R22" s="59">
        <v>95</v>
      </c>
      <c r="S22" s="60">
        <v>15.273311897106099</v>
      </c>
      <c r="T22" s="60"/>
      <c r="U22" s="59">
        <v>130</v>
      </c>
      <c r="V22" s="60">
        <v>19.431988041853501</v>
      </c>
      <c r="W22" s="60"/>
      <c r="X22" s="59">
        <v>212</v>
      </c>
      <c r="Y22" s="60">
        <v>20.662768031189099</v>
      </c>
      <c r="Z22" s="60"/>
      <c r="AA22" s="61">
        <v>238</v>
      </c>
      <c r="AB22" s="62">
        <v>21.814848762603098</v>
      </c>
      <c r="AC22" s="62"/>
      <c r="AD22" s="61">
        <v>169</v>
      </c>
      <c r="AE22" s="62">
        <v>24.039829302987201</v>
      </c>
      <c r="AF22" s="62"/>
      <c r="AG22" s="61">
        <v>137</v>
      </c>
      <c r="AH22" s="62">
        <v>18.792866941015099</v>
      </c>
      <c r="AI22" s="62"/>
      <c r="AJ22" s="61">
        <v>125</v>
      </c>
      <c r="AK22" s="62">
        <v>16.733601070950499</v>
      </c>
      <c r="AL22" s="62"/>
      <c r="AM22" s="61">
        <v>173</v>
      </c>
      <c r="AN22" s="62">
        <v>15.5855855855856</v>
      </c>
      <c r="AO22" s="62"/>
      <c r="AP22" s="61">
        <v>98</v>
      </c>
      <c r="AQ22" s="62">
        <v>17.223198594024598</v>
      </c>
      <c r="AR22" s="62"/>
      <c r="AS22" s="61">
        <v>185</v>
      </c>
      <c r="AT22" s="62">
        <v>15.442404006677799</v>
      </c>
      <c r="AU22" s="62"/>
      <c r="AV22" s="61">
        <v>218</v>
      </c>
      <c r="AW22" s="62">
        <v>14.739688979039901</v>
      </c>
      <c r="AX22" s="62"/>
      <c r="AY22" s="61">
        <v>191</v>
      </c>
      <c r="AZ22" s="62">
        <v>19.9790794979079</v>
      </c>
      <c r="BA22" s="62"/>
    </row>
    <row r="23" spans="1:53" x14ac:dyDescent="0.3">
      <c r="A23" s="104" t="s">
        <v>536</v>
      </c>
      <c r="B23" s="58" t="s">
        <v>4</v>
      </c>
      <c r="C23" s="59">
        <v>2445</v>
      </c>
      <c r="D23" s="60">
        <v>9.3001141118295898</v>
      </c>
      <c r="E23" s="60">
        <v>46.935096153846203</v>
      </c>
      <c r="F23" s="59">
        <v>231</v>
      </c>
      <c r="G23" s="60">
        <v>8.8336520076481797</v>
      </c>
      <c r="H23" s="60">
        <v>54</v>
      </c>
      <c r="I23" s="59">
        <v>152</v>
      </c>
      <c r="J23" s="60">
        <v>11.6030534351145</v>
      </c>
      <c r="K23" s="60">
        <v>42.056074766355103</v>
      </c>
      <c r="L23" s="59">
        <v>149</v>
      </c>
      <c r="M23" s="60">
        <v>11.532507739938101</v>
      </c>
      <c r="N23" s="60">
        <v>52.040816326530603</v>
      </c>
      <c r="O23" s="59">
        <v>196</v>
      </c>
      <c r="P23" s="60">
        <v>9.27152317880795</v>
      </c>
      <c r="Q23" s="60">
        <v>42.028985507246396</v>
      </c>
      <c r="R23" s="59">
        <v>84</v>
      </c>
      <c r="S23" s="60">
        <v>7.3490813648294004</v>
      </c>
      <c r="T23" s="60">
        <v>42.372881355932201</v>
      </c>
      <c r="U23" s="59">
        <v>114</v>
      </c>
      <c r="V23" s="60">
        <v>9.67741935483871</v>
      </c>
      <c r="W23" s="60">
        <v>48.051948051948102</v>
      </c>
      <c r="X23" s="59">
        <v>222</v>
      </c>
      <c r="Y23" s="60">
        <v>12.0915032679739</v>
      </c>
      <c r="Z23" s="60">
        <v>59.712230215827297</v>
      </c>
      <c r="AA23" s="61">
        <v>199</v>
      </c>
      <c r="AB23" s="62">
        <v>10.4791995787256</v>
      </c>
      <c r="AC23" s="62">
        <v>42.142857142857103</v>
      </c>
      <c r="AD23" s="61">
        <v>108</v>
      </c>
      <c r="AE23" s="62">
        <v>8.8669950738916299</v>
      </c>
      <c r="AF23" s="62">
        <v>52.112676056338003</v>
      </c>
      <c r="AG23" s="61">
        <v>132</v>
      </c>
      <c r="AH23" s="62">
        <v>10.509554140127401</v>
      </c>
      <c r="AI23" s="62">
        <v>48.314606741573002</v>
      </c>
      <c r="AJ23" s="61">
        <v>102</v>
      </c>
      <c r="AK23" s="62">
        <v>7.8461538461538503</v>
      </c>
      <c r="AL23" s="62">
        <v>52.238805970149301</v>
      </c>
      <c r="AM23" s="61">
        <v>146</v>
      </c>
      <c r="AN23" s="62">
        <v>7.7330508474576298</v>
      </c>
      <c r="AO23" s="62">
        <v>44.554455445544598</v>
      </c>
      <c r="AP23" s="61">
        <v>96</v>
      </c>
      <c r="AQ23" s="62">
        <v>9.5049504950494992</v>
      </c>
      <c r="AR23" s="62">
        <v>33.3333333333333</v>
      </c>
      <c r="AS23" s="61">
        <v>171</v>
      </c>
      <c r="AT23" s="62">
        <v>8.4402764067127301</v>
      </c>
      <c r="AU23" s="62">
        <v>48.695652173912997</v>
      </c>
      <c r="AV23" s="61">
        <v>191</v>
      </c>
      <c r="AW23" s="62">
        <v>7.4492979719188801</v>
      </c>
      <c r="AX23" s="62">
        <v>38.405797101449302</v>
      </c>
      <c r="AY23" s="61">
        <v>152</v>
      </c>
      <c r="AZ23" s="62">
        <v>9.26264472882389</v>
      </c>
      <c r="BA23" s="62">
        <v>47.572815533980602</v>
      </c>
    </row>
    <row r="24" spans="1:53" x14ac:dyDescent="0.3">
      <c r="A24" s="105"/>
      <c r="B24" s="58" t="s">
        <v>5</v>
      </c>
      <c r="C24" s="59">
        <v>781</v>
      </c>
      <c r="D24" s="60">
        <v>6.9428393634989796</v>
      </c>
      <c r="E24" s="60"/>
      <c r="F24" s="59">
        <v>81</v>
      </c>
      <c r="G24" s="60">
        <v>7.0373588184187703</v>
      </c>
      <c r="H24" s="60"/>
      <c r="I24" s="59">
        <v>45</v>
      </c>
      <c r="J24" s="60">
        <v>8.2872928176795604</v>
      </c>
      <c r="K24" s="60"/>
      <c r="L24" s="59">
        <v>51</v>
      </c>
      <c r="M24" s="60">
        <v>9.1891891891891895</v>
      </c>
      <c r="N24" s="60"/>
      <c r="O24" s="59">
        <v>58</v>
      </c>
      <c r="P24" s="60">
        <v>6.1702127659574497</v>
      </c>
      <c r="Q24" s="60"/>
      <c r="R24" s="59">
        <v>25</v>
      </c>
      <c r="S24" s="60">
        <v>4.7984644913627603</v>
      </c>
      <c r="T24" s="60"/>
      <c r="U24" s="59">
        <v>37</v>
      </c>
      <c r="V24" s="60">
        <v>7.2691552062868396</v>
      </c>
      <c r="W24" s="60"/>
      <c r="X24" s="59">
        <v>83</v>
      </c>
      <c r="Y24" s="60">
        <v>10.2469135802469</v>
      </c>
      <c r="Z24" s="60"/>
      <c r="AA24" s="61">
        <v>59</v>
      </c>
      <c r="AB24" s="62">
        <v>7.3019801980198</v>
      </c>
      <c r="AC24" s="62"/>
      <c r="AD24" s="61">
        <v>37</v>
      </c>
      <c r="AE24" s="62">
        <v>7.1844660194174796</v>
      </c>
      <c r="AF24" s="62"/>
      <c r="AG24" s="61">
        <v>43</v>
      </c>
      <c r="AH24" s="62">
        <v>8.1593927893738094</v>
      </c>
      <c r="AI24" s="62"/>
      <c r="AJ24" s="61">
        <v>35</v>
      </c>
      <c r="AK24" s="62">
        <v>6.3291139240506302</v>
      </c>
      <c r="AL24" s="62"/>
      <c r="AM24" s="61">
        <v>45</v>
      </c>
      <c r="AN24" s="62">
        <v>5.7840616966581004</v>
      </c>
      <c r="AO24" s="62"/>
      <c r="AP24" s="61">
        <v>24</v>
      </c>
      <c r="AQ24" s="62">
        <v>5.4421768707483</v>
      </c>
      <c r="AR24" s="62"/>
      <c r="AS24" s="61">
        <v>56</v>
      </c>
      <c r="AT24" s="62">
        <v>6.7632850241545901</v>
      </c>
      <c r="AU24" s="62"/>
      <c r="AV24" s="61">
        <v>53</v>
      </c>
      <c r="AW24" s="62">
        <v>4.8847926267281103</v>
      </c>
      <c r="AX24" s="62"/>
      <c r="AY24" s="61">
        <v>49</v>
      </c>
      <c r="AZ24" s="62">
        <v>7.15328467153285</v>
      </c>
      <c r="BA24" s="62"/>
    </row>
    <row r="25" spans="1:53" x14ac:dyDescent="0.3">
      <c r="A25" s="106"/>
      <c r="B25" s="58" t="s">
        <v>6</v>
      </c>
      <c r="C25" s="59">
        <v>1664</v>
      </c>
      <c r="D25" s="60">
        <v>11.0630942091616</v>
      </c>
      <c r="E25" s="60"/>
      <c r="F25" s="59">
        <v>150</v>
      </c>
      <c r="G25" s="60">
        <v>10.2459016393443</v>
      </c>
      <c r="H25" s="60"/>
      <c r="I25" s="59">
        <v>107</v>
      </c>
      <c r="J25" s="60">
        <v>13.950456323337701</v>
      </c>
      <c r="K25" s="60"/>
      <c r="L25" s="59">
        <v>98</v>
      </c>
      <c r="M25" s="60">
        <v>13.297150610583399</v>
      </c>
      <c r="N25" s="60"/>
      <c r="O25" s="59">
        <v>138</v>
      </c>
      <c r="P25" s="60">
        <v>11.754684838160101</v>
      </c>
      <c r="Q25" s="60"/>
      <c r="R25" s="59">
        <v>59</v>
      </c>
      <c r="S25" s="60">
        <v>9.4855305466237905</v>
      </c>
      <c r="T25" s="60"/>
      <c r="U25" s="59">
        <v>77</v>
      </c>
      <c r="V25" s="60">
        <v>11.509715994020899</v>
      </c>
      <c r="W25" s="60"/>
      <c r="X25" s="59">
        <v>139</v>
      </c>
      <c r="Y25" s="60">
        <v>13.5477582846004</v>
      </c>
      <c r="Z25" s="60"/>
      <c r="AA25" s="61">
        <v>140</v>
      </c>
      <c r="AB25" s="62">
        <v>12.8322639780018</v>
      </c>
      <c r="AC25" s="62"/>
      <c r="AD25" s="61">
        <v>71</v>
      </c>
      <c r="AE25" s="62">
        <v>10.099573257468</v>
      </c>
      <c r="AF25" s="62"/>
      <c r="AG25" s="61">
        <v>89</v>
      </c>
      <c r="AH25" s="62">
        <v>12.2085048010974</v>
      </c>
      <c r="AI25" s="62"/>
      <c r="AJ25" s="61">
        <v>67</v>
      </c>
      <c r="AK25" s="62">
        <v>8.9692101740294508</v>
      </c>
      <c r="AL25" s="62"/>
      <c r="AM25" s="61">
        <v>101</v>
      </c>
      <c r="AN25" s="62">
        <v>9.0990990990990994</v>
      </c>
      <c r="AO25" s="62"/>
      <c r="AP25" s="61">
        <v>72</v>
      </c>
      <c r="AQ25" s="62">
        <v>12.653778558875199</v>
      </c>
      <c r="AR25" s="62"/>
      <c r="AS25" s="61">
        <v>115</v>
      </c>
      <c r="AT25" s="62">
        <v>9.5993322203672804</v>
      </c>
      <c r="AU25" s="62"/>
      <c r="AV25" s="61">
        <v>138</v>
      </c>
      <c r="AW25" s="62">
        <v>9.3306288032454407</v>
      </c>
      <c r="AX25" s="62"/>
      <c r="AY25" s="61">
        <v>103</v>
      </c>
      <c r="AZ25" s="62">
        <v>10.774058577405899</v>
      </c>
      <c r="BA25" s="62"/>
    </row>
    <row r="26" spans="1:53" x14ac:dyDescent="0.3">
      <c r="A26" s="104" t="s">
        <v>537</v>
      </c>
      <c r="B26" s="58" t="s">
        <v>4</v>
      </c>
      <c r="C26" s="59">
        <v>752</v>
      </c>
      <c r="D26" s="60">
        <v>2.8604031951312301</v>
      </c>
      <c r="E26" s="60">
        <v>35.985533453887903</v>
      </c>
      <c r="F26" s="59">
        <v>56</v>
      </c>
      <c r="G26" s="60">
        <v>2.1414913957935</v>
      </c>
      <c r="H26" s="60">
        <v>33.3333333333333</v>
      </c>
      <c r="I26" s="59">
        <v>47</v>
      </c>
      <c r="J26" s="60">
        <v>3.5877862595419798</v>
      </c>
      <c r="K26" s="60">
        <v>51.612903225806498</v>
      </c>
      <c r="L26" s="59">
        <v>48</v>
      </c>
      <c r="M26" s="60">
        <v>3.7151702786377698</v>
      </c>
      <c r="N26" s="60">
        <v>29.729729729729701</v>
      </c>
      <c r="O26" s="59">
        <v>67</v>
      </c>
      <c r="P26" s="60">
        <v>3.1693472090823098</v>
      </c>
      <c r="Q26" s="60">
        <v>36.734693877551003</v>
      </c>
      <c r="R26" s="59">
        <v>41</v>
      </c>
      <c r="S26" s="60">
        <v>3.58705161854768</v>
      </c>
      <c r="T26" s="60">
        <v>28.125</v>
      </c>
      <c r="U26" s="59">
        <v>42</v>
      </c>
      <c r="V26" s="60">
        <v>3.5653650254668898</v>
      </c>
      <c r="W26" s="60">
        <v>23.529411764705898</v>
      </c>
      <c r="X26" s="59">
        <v>63</v>
      </c>
      <c r="Y26" s="60">
        <v>3.4313725490196099</v>
      </c>
      <c r="Z26" s="60">
        <v>36.956521739130402</v>
      </c>
      <c r="AA26" s="61">
        <v>55</v>
      </c>
      <c r="AB26" s="62">
        <v>2.8962611901000499</v>
      </c>
      <c r="AC26" s="62">
        <v>44.7368421052632</v>
      </c>
      <c r="AD26" s="61">
        <v>29</v>
      </c>
      <c r="AE26" s="62">
        <v>2.38095238095238</v>
      </c>
      <c r="AF26" s="62">
        <v>31.818181818181799</v>
      </c>
      <c r="AG26" s="61">
        <v>34</v>
      </c>
      <c r="AH26" s="62">
        <v>2.7070063694267499</v>
      </c>
      <c r="AI26" s="62">
        <v>88.8888888888889</v>
      </c>
      <c r="AJ26" s="61">
        <v>43</v>
      </c>
      <c r="AK26" s="62">
        <v>3.3076923076923102</v>
      </c>
      <c r="AL26" s="62">
        <v>26.470588235294102</v>
      </c>
      <c r="AM26" s="61">
        <v>53</v>
      </c>
      <c r="AN26" s="62">
        <v>2.80720338983051</v>
      </c>
      <c r="AO26" s="62">
        <v>32.5</v>
      </c>
      <c r="AP26" s="61">
        <v>21</v>
      </c>
      <c r="AQ26" s="62">
        <v>2.0792079207920802</v>
      </c>
      <c r="AR26" s="62">
        <v>31.25</v>
      </c>
      <c r="AS26" s="61">
        <v>34</v>
      </c>
      <c r="AT26" s="62">
        <v>1.6781836130306</v>
      </c>
      <c r="AU26" s="62">
        <v>30.769230769230798</v>
      </c>
      <c r="AV26" s="61">
        <v>61</v>
      </c>
      <c r="AW26" s="62">
        <v>2.3790951638065501</v>
      </c>
      <c r="AX26" s="62">
        <v>29.787234042553202</v>
      </c>
      <c r="AY26" s="61">
        <v>58</v>
      </c>
      <c r="AZ26" s="62">
        <v>3.5344302254722701</v>
      </c>
      <c r="BA26" s="62">
        <v>41.463414634146297</v>
      </c>
    </row>
    <row r="27" spans="1:53" x14ac:dyDescent="0.3">
      <c r="A27" s="105"/>
      <c r="B27" s="58" t="s">
        <v>5</v>
      </c>
      <c r="C27" s="59">
        <v>199</v>
      </c>
      <c r="D27" s="60">
        <v>1.7690461374344399</v>
      </c>
      <c r="E27" s="60"/>
      <c r="F27" s="59">
        <v>14</v>
      </c>
      <c r="G27" s="60">
        <v>1.21633362293658</v>
      </c>
      <c r="H27" s="60"/>
      <c r="I27" s="59">
        <v>16</v>
      </c>
      <c r="J27" s="60">
        <v>2.9465930018416202</v>
      </c>
      <c r="K27" s="60"/>
      <c r="L27" s="59">
        <v>11</v>
      </c>
      <c r="M27" s="60">
        <v>1.9819819819819799</v>
      </c>
      <c r="N27" s="60"/>
      <c r="O27" s="59">
        <v>18</v>
      </c>
      <c r="P27" s="60">
        <v>1.91489361702128</v>
      </c>
      <c r="Q27" s="60"/>
      <c r="R27" s="59">
        <v>9</v>
      </c>
      <c r="S27" s="60">
        <v>1.7274472168906001</v>
      </c>
      <c r="T27" s="60"/>
      <c r="U27" s="59">
        <v>8</v>
      </c>
      <c r="V27" s="60">
        <v>1.57170923379175</v>
      </c>
      <c r="W27" s="60"/>
      <c r="X27" s="59">
        <v>17</v>
      </c>
      <c r="Y27" s="60">
        <v>2.0987654320987699</v>
      </c>
      <c r="Z27" s="60"/>
      <c r="AA27" s="61">
        <v>17</v>
      </c>
      <c r="AB27" s="62">
        <v>2.1039603960396001</v>
      </c>
      <c r="AC27" s="62"/>
      <c r="AD27" s="61">
        <v>7</v>
      </c>
      <c r="AE27" s="62">
        <v>1.3592233009708701</v>
      </c>
      <c r="AF27" s="62"/>
      <c r="AG27" s="61">
        <v>16</v>
      </c>
      <c r="AH27" s="62">
        <v>3.03605313092979</v>
      </c>
      <c r="AI27" s="62"/>
      <c r="AJ27" s="61">
        <v>9</v>
      </c>
      <c r="AK27" s="62">
        <v>1.62748643761302</v>
      </c>
      <c r="AL27" s="62"/>
      <c r="AM27" s="61">
        <v>13</v>
      </c>
      <c r="AN27" s="62">
        <v>1.6709511568123401</v>
      </c>
      <c r="AO27" s="62"/>
      <c r="AP27" s="61">
        <v>5</v>
      </c>
      <c r="AQ27" s="62">
        <v>1.1337868480725599</v>
      </c>
      <c r="AR27" s="62"/>
      <c r="AS27" s="61">
        <v>8</v>
      </c>
      <c r="AT27" s="62">
        <v>0.96618357487922701</v>
      </c>
      <c r="AU27" s="62"/>
      <c r="AV27" s="61">
        <v>14</v>
      </c>
      <c r="AW27" s="62">
        <v>1.2903225806451599</v>
      </c>
      <c r="AX27" s="62"/>
      <c r="AY27" s="61">
        <v>17</v>
      </c>
      <c r="AZ27" s="62">
        <v>2.4817518248175201</v>
      </c>
      <c r="BA27" s="62"/>
    </row>
    <row r="28" spans="1:53" x14ac:dyDescent="0.3">
      <c r="A28" s="106"/>
      <c r="B28" s="58" t="s">
        <v>6</v>
      </c>
      <c r="C28" s="59">
        <v>553</v>
      </c>
      <c r="D28" s="60">
        <v>3.6766172461937399</v>
      </c>
      <c r="E28" s="60"/>
      <c r="F28" s="59">
        <v>42</v>
      </c>
      <c r="G28" s="60">
        <v>2.8688524590163902</v>
      </c>
      <c r="H28" s="60"/>
      <c r="I28" s="59">
        <v>31</v>
      </c>
      <c r="J28" s="60">
        <v>4.0417209908735297</v>
      </c>
      <c r="K28" s="60"/>
      <c r="L28" s="59">
        <v>37</v>
      </c>
      <c r="M28" s="60">
        <v>5.0203527815468103</v>
      </c>
      <c r="N28" s="60"/>
      <c r="O28" s="59">
        <v>49</v>
      </c>
      <c r="P28" s="60">
        <v>4.1737649063032398</v>
      </c>
      <c r="Q28" s="60"/>
      <c r="R28" s="59">
        <v>32</v>
      </c>
      <c r="S28" s="60">
        <v>5.1446945337620598</v>
      </c>
      <c r="T28" s="60"/>
      <c r="U28" s="59">
        <v>34</v>
      </c>
      <c r="V28" s="60">
        <v>5.0822122571001502</v>
      </c>
      <c r="W28" s="60"/>
      <c r="X28" s="59">
        <v>46</v>
      </c>
      <c r="Y28" s="60">
        <v>4.4834307992202698</v>
      </c>
      <c r="Z28" s="60"/>
      <c r="AA28" s="61">
        <v>38</v>
      </c>
      <c r="AB28" s="62">
        <v>3.48304307974335</v>
      </c>
      <c r="AC28" s="62"/>
      <c r="AD28" s="61">
        <v>22</v>
      </c>
      <c r="AE28" s="62">
        <v>3.1294452347083901</v>
      </c>
      <c r="AF28" s="62"/>
      <c r="AG28" s="61">
        <v>18</v>
      </c>
      <c r="AH28" s="62">
        <v>2.4691358024691401</v>
      </c>
      <c r="AI28" s="62"/>
      <c r="AJ28" s="61">
        <v>34</v>
      </c>
      <c r="AK28" s="62">
        <v>4.5515394912985299</v>
      </c>
      <c r="AL28" s="62"/>
      <c r="AM28" s="61">
        <v>40</v>
      </c>
      <c r="AN28" s="62">
        <v>3.6036036036036001</v>
      </c>
      <c r="AO28" s="62"/>
      <c r="AP28" s="61">
        <v>16</v>
      </c>
      <c r="AQ28" s="62">
        <v>2.8119507908611601</v>
      </c>
      <c r="AR28" s="62"/>
      <c r="AS28" s="61">
        <v>26</v>
      </c>
      <c r="AT28" s="62">
        <v>2.1702838063439098</v>
      </c>
      <c r="AU28" s="62"/>
      <c r="AV28" s="61">
        <v>47</v>
      </c>
      <c r="AW28" s="62">
        <v>3.1778228532792401</v>
      </c>
      <c r="AX28" s="62"/>
      <c r="AY28" s="61">
        <v>41</v>
      </c>
      <c r="AZ28" s="62">
        <v>4.2887029288702898</v>
      </c>
      <c r="BA28" s="62"/>
    </row>
    <row r="29" spans="1:53" x14ac:dyDescent="0.3">
      <c r="A29" s="104" t="s">
        <v>538</v>
      </c>
      <c r="B29" s="58" t="s">
        <v>4</v>
      </c>
      <c r="C29" s="59">
        <v>171</v>
      </c>
      <c r="D29" s="60">
        <v>0.65043742868010701</v>
      </c>
      <c r="E29" s="60">
        <v>25.735294117647101</v>
      </c>
      <c r="F29" s="59">
        <v>19</v>
      </c>
      <c r="G29" s="60">
        <v>0.72657743785850903</v>
      </c>
      <c r="H29" s="60">
        <v>26.6666666666667</v>
      </c>
      <c r="I29" s="59">
        <v>7</v>
      </c>
      <c r="J29" s="60">
        <v>0.53435114503816805</v>
      </c>
      <c r="K29" s="60">
        <v>16.6666666666667</v>
      </c>
      <c r="L29" s="59">
        <v>8</v>
      </c>
      <c r="M29" s="60">
        <v>0.61919504643962797</v>
      </c>
      <c r="N29" s="60">
        <v>14.285714285714301</v>
      </c>
      <c r="O29" s="59">
        <v>12</v>
      </c>
      <c r="P29" s="60">
        <v>0.56764427625354796</v>
      </c>
      <c r="Q29" s="60">
        <v>20</v>
      </c>
      <c r="R29" s="59">
        <v>8</v>
      </c>
      <c r="S29" s="60">
        <v>0.69991251093613305</v>
      </c>
      <c r="T29" s="60">
        <v>60</v>
      </c>
      <c r="U29" s="59">
        <v>10</v>
      </c>
      <c r="V29" s="60">
        <v>0.84889643463497499</v>
      </c>
      <c r="W29" s="60">
        <v>25</v>
      </c>
      <c r="X29" s="59">
        <v>15</v>
      </c>
      <c r="Y29" s="60">
        <v>0.81699346405228801</v>
      </c>
      <c r="Z29" s="60">
        <v>25</v>
      </c>
      <c r="AA29" s="61">
        <v>12</v>
      </c>
      <c r="AB29" s="62">
        <v>0.63191153238546605</v>
      </c>
      <c r="AC29" s="62">
        <v>9.0909090909090899</v>
      </c>
      <c r="AD29" s="61">
        <v>11</v>
      </c>
      <c r="AE29" s="62">
        <v>0.90311986863711002</v>
      </c>
      <c r="AF29" s="62">
        <v>0</v>
      </c>
      <c r="AG29" s="61">
        <v>11</v>
      </c>
      <c r="AH29" s="62">
        <v>0.87579617834394896</v>
      </c>
      <c r="AI29" s="62">
        <v>57.142857142857103</v>
      </c>
      <c r="AJ29" s="61">
        <v>12</v>
      </c>
      <c r="AK29" s="62">
        <v>0.92307692307692302</v>
      </c>
      <c r="AL29" s="62">
        <v>71.428571428571402</v>
      </c>
      <c r="AM29" s="61">
        <v>11</v>
      </c>
      <c r="AN29" s="62">
        <v>0.58262711864406802</v>
      </c>
      <c r="AO29" s="62">
        <v>22.2222222222222</v>
      </c>
      <c r="AP29" s="61">
        <v>10</v>
      </c>
      <c r="AQ29" s="62">
        <v>0.99009900990098998</v>
      </c>
      <c r="AR29" s="62">
        <v>25</v>
      </c>
      <c r="AS29" s="61">
        <v>10</v>
      </c>
      <c r="AT29" s="62">
        <v>0.49358341559723601</v>
      </c>
      <c r="AU29" s="62">
        <v>0</v>
      </c>
      <c r="AV29" s="61">
        <v>8</v>
      </c>
      <c r="AW29" s="62">
        <v>0.31201248049921998</v>
      </c>
      <c r="AX29" s="62">
        <v>33.3333333333333</v>
      </c>
      <c r="AY29" s="61">
        <v>7</v>
      </c>
      <c r="AZ29" s="62">
        <v>0.42656916514320498</v>
      </c>
      <c r="BA29" s="62">
        <v>75</v>
      </c>
    </row>
    <row r="30" spans="1:53" x14ac:dyDescent="0.3">
      <c r="A30" s="105"/>
      <c r="B30" s="58" t="s">
        <v>5</v>
      </c>
      <c r="C30" s="59">
        <v>35</v>
      </c>
      <c r="D30" s="60">
        <v>0.31113876789047901</v>
      </c>
      <c r="E30" s="60"/>
      <c r="F30" s="59">
        <v>4</v>
      </c>
      <c r="G30" s="60">
        <v>0.347523892267593</v>
      </c>
      <c r="H30" s="60"/>
      <c r="I30" s="59">
        <v>1</v>
      </c>
      <c r="J30" s="60">
        <v>0.18416206261510101</v>
      </c>
      <c r="K30" s="60"/>
      <c r="L30" s="59">
        <v>1</v>
      </c>
      <c r="M30" s="60">
        <v>0.18018018018018001</v>
      </c>
      <c r="N30" s="60"/>
      <c r="O30" s="59">
        <v>2</v>
      </c>
      <c r="P30" s="60">
        <v>0.21276595744680901</v>
      </c>
      <c r="Q30" s="60"/>
      <c r="R30" s="59">
        <v>3</v>
      </c>
      <c r="S30" s="60">
        <v>0.575815738963532</v>
      </c>
      <c r="T30" s="60"/>
      <c r="U30" s="59">
        <v>2</v>
      </c>
      <c r="V30" s="60">
        <v>0.392927308447937</v>
      </c>
      <c r="W30" s="60"/>
      <c r="X30" s="59">
        <v>3</v>
      </c>
      <c r="Y30" s="60">
        <v>0.37037037037037002</v>
      </c>
      <c r="Z30" s="60"/>
      <c r="AA30" s="61">
        <v>1</v>
      </c>
      <c r="AB30" s="62">
        <v>0.123762376237624</v>
      </c>
      <c r="AC30" s="62"/>
      <c r="AD30" s="61">
        <v>0</v>
      </c>
      <c r="AE30" s="62">
        <v>0</v>
      </c>
      <c r="AF30" s="62"/>
      <c r="AG30" s="61">
        <v>4</v>
      </c>
      <c r="AH30" s="62">
        <v>0.75901328273244795</v>
      </c>
      <c r="AI30" s="62"/>
      <c r="AJ30" s="61">
        <v>5</v>
      </c>
      <c r="AK30" s="62">
        <v>0.90415913200723297</v>
      </c>
      <c r="AL30" s="62"/>
      <c r="AM30" s="61">
        <v>2</v>
      </c>
      <c r="AN30" s="62">
        <v>0.25706940874035999</v>
      </c>
      <c r="AO30" s="62"/>
      <c r="AP30" s="61">
        <v>2</v>
      </c>
      <c r="AQ30" s="62">
        <v>0.45351473922902502</v>
      </c>
      <c r="AR30" s="62"/>
      <c r="AS30" s="61">
        <v>0</v>
      </c>
      <c r="AT30" s="62">
        <v>0</v>
      </c>
      <c r="AU30" s="62"/>
      <c r="AV30" s="61">
        <v>2</v>
      </c>
      <c r="AW30" s="62">
        <v>0.18433179723502299</v>
      </c>
      <c r="AX30" s="62"/>
      <c r="AY30" s="61">
        <v>3</v>
      </c>
      <c r="AZ30" s="62">
        <v>0.43795620437956201</v>
      </c>
      <c r="BA30" s="62"/>
    </row>
    <row r="31" spans="1:53" x14ac:dyDescent="0.3">
      <c r="A31" s="106"/>
      <c r="B31" s="58" t="s">
        <v>6</v>
      </c>
      <c r="C31" s="59">
        <v>136</v>
      </c>
      <c r="D31" s="60">
        <v>0.90419519978724805</v>
      </c>
      <c r="E31" s="60"/>
      <c r="F31" s="59">
        <v>15</v>
      </c>
      <c r="G31" s="60">
        <v>1.0245901639344299</v>
      </c>
      <c r="H31" s="60"/>
      <c r="I31" s="59">
        <v>6</v>
      </c>
      <c r="J31" s="60">
        <v>0.78226857887874801</v>
      </c>
      <c r="K31" s="60"/>
      <c r="L31" s="59">
        <v>7</v>
      </c>
      <c r="M31" s="60">
        <v>0.949796472184532</v>
      </c>
      <c r="N31" s="60"/>
      <c r="O31" s="59">
        <v>10</v>
      </c>
      <c r="P31" s="60">
        <v>0.851788756388416</v>
      </c>
      <c r="Q31" s="60"/>
      <c r="R31" s="59">
        <v>5</v>
      </c>
      <c r="S31" s="60">
        <v>0.80385852090032195</v>
      </c>
      <c r="T31" s="60"/>
      <c r="U31" s="59">
        <v>8</v>
      </c>
      <c r="V31" s="60">
        <v>1.1958146487294501</v>
      </c>
      <c r="W31" s="60"/>
      <c r="X31" s="59">
        <v>12</v>
      </c>
      <c r="Y31" s="60">
        <v>1.16959064327485</v>
      </c>
      <c r="Z31" s="60"/>
      <c r="AA31" s="61">
        <v>11</v>
      </c>
      <c r="AB31" s="62">
        <v>1.00824931255729</v>
      </c>
      <c r="AC31" s="62"/>
      <c r="AD31" s="61">
        <v>11</v>
      </c>
      <c r="AE31" s="62">
        <v>1.5647226173541999</v>
      </c>
      <c r="AF31" s="62"/>
      <c r="AG31" s="61">
        <v>7</v>
      </c>
      <c r="AH31" s="62">
        <v>0.96021947873799696</v>
      </c>
      <c r="AI31" s="62"/>
      <c r="AJ31" s="61">
        <v>7</v>
      </c>
      <c r="AK31" s="62">
        <v>0.93708165997322601</v>
      </c>
      <c r="AL31" s="62"/>
      <c r="AM31" s="61">
        <v>9</v>
      </c>
      <c r="AN31" s="62">
        <v>0.81081081081081097</v>
      </c>
      <c r="AO31" s="62"/>
      <c r="AP31" s="61">
        <v>8</v>
      </c>
      <c r="AQ31" s="62">
        <v>1.40597539543058</v>
      </c>
      <c r="AR31" s="62"/>
      <c r="AS31" s="61">
        <v>10</v>
      </c>
      <c r="AT31" s="62">
        <v>0.83472454090150305</v>
      </c>
      <c r="AU31" s="62"/>
      <c r="AV31" s="61">
        <v>6</v>
      </c>
      <c r="AW31" s="62">
        <v>0.40567951318458401</v>
      </c>
      <c r="AX31" s="62"/>
      <c r="AY31" s="61">
        <v>4</v>
      </c>
      <c r="AZ31" s="62">
        <v>0.418410041841004</v>
      </c>
      <c r="BA31" s="62"/>
    </row>
    <row r="32" spans="1:53" x14ac:dyDescent="0.3">
      <c r="A32" s="104" t="s">
        <v>539</v>
      </c>
      <c r="B32" s="58" t="s">
        <v>4</v>
      </c>
      <c r="C32" s="59">
        <v>36</v>
      </c>
      <c r="D32" s="60">
        <v>0.13693419551160099</v>
      </c>
      <c r="E32" s="60">
        <v>33.3333333333333</v>
      </c>
      <c r="F32" s="59">
        <v>5</v>
      </c>
      <c r="G32" s="60">
        <v>0.191204588910134</v>
      </c>
      <c r="H32" s="60">
        <v>150</v>
      </c>
      <c r="I32" s="59">
        <v>3</v>
      </c>
      <c r="J32" s="60">
        <v>0.229007633587786</v>
      </c>
      <c r="K32" s="60">
        <v>0</v>
      </c>
      <c r="L32" s="59">
        <v>3</v>
      </c>
      <c r="M32" s="60">
        <v>0.232198142414861</v>
      </c>
      <c r="N32" s="60">
        <v>0</v>
      </c>
      <c r="O32" s="59">
        <v>4</v>
      </c>
      <c r="P32" s="60">
        <v>0.18921475875118299</v>
      </c>
      <c r="Q32" s="60">
        <v>33.3333333333333</v>
      </c>
      <c r="R32" s="59">
        <v>1</v>
      </c>
      <c r="S32" s="60">
        <v>8.7489063867016603E-2</v>
      </c>
      <c r="T32" s="60">
        <v>0</v>
      </c>
      <c r="U32" s="59">
        <v>0</v>
      </c>
      <c r="V32" s="60">
        <v>0</v>
      </c>
      <c r="W32" s="60">
        <v>0</v>
      </c>
      <c r="X32" s="59">
        <v>4</v>
      </c>
      <c r="Y32" s="60">
        <v>0.21786492374727701</v>
      </c>
      <c r="Z32" s="60">
        <v>33.3333333333333</v>
      </c>
      <c r="AA32" s="61">
        <v>4</v>
      </c>
      <c r="AB32" s="62">
        <v>0.21063717746182201</v>
      </c>
      <c r="AC32" s="62">
        <v>0</v>
      </c>
      <c r="AD32" s="61">
        <v>2</v>
      </c>
      <c r="AE32" s="62">
        <v>0.16420361247947499</v>
      </c>
      <c r="AF32" s="62">
        <v>0</v>
      </c>
      <c r="AG32" s="61">
        <v>1</v>
      </c>
      <c r="AH32" s="62">
        <v>7.9617834394904496E-2</v>
      </c>
      <c r="AI32" s="62">
        <v>0</v>
      </c>
      <c r="AJ32" s="61">
        <v>0</v>
      </c>
      <c r="AK32" s="62">
        <v>0</v>
      </c>
      <c r="AL32" s="62">
        <v>0</v>
      </c>
      <c r="AM32" s="61">
        <v>2</v>
      </c>
      <c r="AN32" s="62">
        <v>0.105932203389831</v>
      </c>
      <c r="AO32" s="62">
        <v>100</v>
      </c>
      <c r="AP32" s="61">
        <v>1</v>
      </c>
      <c r="AQ32" s="62">
        <v>9.9009900990099001E-2</v>
      </c>
      <c r="AR32" s="62">
        <v>0</v>
      </c>
      <c r="AS32" s="61">
        <v>1</v>
      </c>
      <c r="AT32" s="62">
        <v>4.9358341559723601E-2</v>
      </c>
      <c r="AU32" s="62">
        <v>0</v>
      </c>
      <c r="AV32" s="61">
        <v>2</v>
      </c>
      <c r="AW32" s="62">
        <v>7.8003120124804995E-2</v>
      </c>
      <c r="AX32" s="62">
        <v>100</v>
      </c>
      <c r="AY32" s="61">
        <v>3</v>
      </c>
      <c r="AZ32" s="62">
        <v>0.18281535648994501</v>
      </c>
      <c r="BA32" s="62">
        <v>50</v>
      </c>
    </row>
    <row r="33" spans="1:53" x14ac:dyDescent="0.3">
      <c r="A33" s="105"/>
      <c r="B33" s="58" t="s">
        <v>5</v>
      </c>
      <c r="C33" s="59">
        <v>9</v>
      </c>
      <c r="D33" s="60">
        <v>8.0007111743266093E-2</v>
      </c>
      <c r="E33" s="60"/>
      <c r="F33" s="59">
        <v>3</v>
      </c>
      <c r="G33" s="60">
        <v>0.26064291920069499</v>
      </c>
      <c r="H33" s="60"/>
      <c r="I33" s="59">
        <v>0</v>
      </c>
      <c r="J33" s="60">
        <v>0</v>
      </c>
      <c r="K33" s="60"/>
      <c r="L33" s="59">
        <v>0</v>
      </c>
      <c r="M33" s="60">
        <v>0</v>
      </c>
      <c r="N33" s="60"/>
      <c r="O33" s="59">
        <v>1</v>
      </c>
      <c r="P33" s="60">
        <v>0.10638297872340401</v>
      </c>
      <c r="Q33" s="60"/>
      <c r="R33" s="59">
        <v>0</v>
      </c>
      <c r="S33" s="60">
        <v>0</v>
      </c>
      <c r="T33" s="60"/>
      <c r="U33" s="59">
        <v>0</v>
      </c>
      <c r="V33" s="60">
        <v>0</v>
      </c>
      <c r="W33" s="60"/>
      <c r="X33" s="59">
        <v>1</v>
      </c>
      <c r="Y33" s="60">
        <v>0.12345679012345701</v>
      </c>
      <c r="Z33" s="60"/>
      <c r="AA33" s="61">
        <v>0</v>
      </c>
      <c r="AB33" s="62">
        <v>0</v>
      </c>
      <c r="AC33" s="62"/>
      <c r="AD33" s="61">
        <v>0</v>
      </c>
      <c r="AE33" s="62">
        <v>0</v>
      </c>
      <c r="AF33" s="62"/>
      <c r="AG33" s="61">
        <v>0</v>
      </c>
      <c r="AH33" s="62">
        <v>0</v>
      </c>
      <c r="AI33" s="62"/>
      <c r="AJ33" s="61">
        <v>0</v>
      </c>
      <c r="AK33" s="62">
        <v>0</v>
      </c>
      <c r="AL33" s="62"/>
      <c r="AM33" s="61">
        <v>1</v>
      </c>
      <c r="AN33" s="62">
        <v>0.12853470437018</v>
      </c>
      <c r="AO33" s="62"/>
      <c r="AP33" s="61">
        <v>1</v>
      </c>
      <c r="AQ33" s="62">
        <v>0.22675736961451201</v>
      </c>
      <c r="AR33" s="62"/>
      <c r="AS33" s="61">
        <v>0</v>
      </c>
      <c r="AT33" s="62">
        <v>0</v>
      </c>
      <c r="AU33" s="62"/>
      <c r="AV33" s="61">
        <v>1</v>
      </c>
      <c r="AW33" s="62">
        <v>9.2165898617511496E-2</v>
      </c>
      <c r="AX33" s="62"/>
      <c r="AY33" s="61">
        <v>1</v>
      </c>
      <c r="AZ33" s="62">
        <v>0.145985401459854</v>
      </c>
      <c r="BA33" s="62"/>
    </row>
    <row r="34" spans="1:53" x14ac:dyDescent="0.3">
      <c r="A34" s="106"/>
      <c r="B34" s="58" t="s">
        <v>6</v>
      </c>
      <c r="C34" s="59">
        <v>27</v>
      </c>
      <c r="D34" s="60">
        <v>0.179509341134233</v>
      </c>
      <c r="E34" s="60"/>
      <c r="F34" s="59">
        <v>2</v>
      </c>
      <c r="G34" s="60">
        <v>0.13661202185792301</v>
      </c>
      <c r="H34" s="60"/>
      <c r="I34" s="59">
        <v>3</v>
      </c>
      <c r="J34" s="60">
        <v>0.39113428943937401</v>
      </c>
      <c r="K34" s="60"/>
      <c r="L34" s="59">
        <v>3</v>
      </c>
      <c r="M34" s="60">
        <v>0.40705563093622799</v>
      </c>
      <c r="N34" s="60"/>
      <c r="O34" s="59">
        <v>3</v>
      </c>
      <c r="P34" s="60">
        <v>0.25553662691652501</v>
      </c>
      <c r="Q34" s="60"/>
      <c r="R34" s="59">
        <v>1</v>
      </c>
      <c r="S34" s="60">
        <v>0.16077170418006401</v>
      </c>
      <c r="T34" s="60"/>
      <c r="U34" s="59">
        <v>0</v>
      </c>
      <c r="V34" s="60">
        <v>0</v>
      </c>
      <c r="W34" s="60"/>
      <c r="X34" s="59">
        <v>3</v>
      </c>
      <c r="Y34" s="60">
        <v>0.29239766081871299</v>
      </c>
      <c r="Z34" s="60"/>
      <c r="AA34" s="61">
        <v>4</v>
      </c>
      <c r="AB34" s="62">
        <v>0.36663611365719501</v>
      </c>
      <c r="AC34" s="62"/>
      <c r="AD34" s="61">
        <v>2</v>
      </c>
      <c r="AE34" s="62">
        <v>0.28449502133712701</v>
      </c>
      <c r="AF34" s="62"/>
      <c r="AG34" s="61">
        <v>1</v>
      </c>
      <c r="AH34" s="62">
        <v>0.13717421124828499</v>
      </c>
      <c r="AI34" s="62"/>
      <c r="AJ34" s="61">
        <v>0</v>
      </c>
      <c r="AK34" s="62">
        <v>0</v>
      </c>
      <c r="AL34" s="62"/>
      <c r="AM34" s="61">
        <v>1</v>
      </c>
      <c r="AN34" s="62">
        <v>9.00900900900901E-2</v>
      </c>
      <c r="AO34" s="62"/>
      <c r="AP34" s="61">
        <v>0</v>
      </c>
      <c r="AQ34" s="62">
        <v>0</v>
      </c>
      <c r="AR34" s="62"/>
      <c r="AS34" s="61">
        <v>1</v>
      </c>
      <c r="AT34" s="62">
        <v>8.3472454090150305E-2</v>
      </c>
      <c r="AU34" s="62"/>
      <c r="AV34" s="61">
        <v>1</v>
      </c>
      <c r="AW34" s="62">
        <v>6.7613252197430695E-2</v>
      </c>
      <c r="AX34" s="62"/>
      <c r="AY34" s="61">
        <v>2</v>
      </c>
      <c r="AZ34" s="62">
        <v>0.209205020920502</v>
      </c>
      <c r="BA34" s="62"/>
    </row>
    <row r="35" spans="1:53" x14ac:dyDescent="0.3">
      <c r="A35" s="104" t="s">
        <v>540</v>
      </c>
      <c r="B35" s="58" t="s">
        <v>4</v>
      </c>
      <c r="C35" s="59">
        <v>9</v>
      </c>
      <c r="D35" s="60">
        <v>3.4233548877900297E-2</v>
      </c>
      <c r="E35" s="60">
        <v>28.571428571428601</v>
      </c>
      <c r="F35" s="59">
        <v>2</v>
      </c>
      <c r="G35" s="60">
        <v>7.6481835564053496E-2</v>
      </c>
      <c r="H35" s="60">
        <v>0</v>
      </c>
      <c r="I35" s="59">
        <v>0</v>
      </c>
      <c r="J35" s="60">
        <v>0</v>
      </c>
      <c r="K35" s="60">
        <v>0</v>
      </c>
      <c r="L35" s="59">
        <v>0</v>
      </c>
      <c r="M35" s="60">
        <v>0</v>
      </c>
      <c r="N35" s="60">
        <v>0</v>
      </c>
      <c r="O35" s="59">
        <v>1</v>
      </c>
      <c r="P35" s="60">
        <v>4.7303689687795601E-2</v>
      </c>
      <c r="Q35" s="60">
        <v>0</v>
      </c>
      <c r="R35" s="59">
        <v>0</v>
      </c>
      <c r="S35" s="60">
        <v>0</v>
      </c>
      <c r="T35" s="60">
        <v>0</v>
      </c>
      <c r="U35" s="59">
        <v>0</v>
      </c>
      <c r="V35" s="60">
        <v>0</v>
      </c>
      <c r="W35" s="60">
        <v>0</v>
      </c>
      <c r="X35" s="59">
        <v>1</v>
      </c>
      <c r="Y35" s="60">
        <v>5.4466230936819203E-2</v>
      </c>
      <c r="Z35" s="60">
        <v>0</v>
      </c>
      <c r="AA35" s="61">
        <v>1</v>
      </c>
      <c r="AB35" s="62">
        <v>5.2659294365455502E-2</v>
      </c>
      <c r="AC35" s="62">
        <v>0</v>
      </c>
      <c r="AD35" s="61">
        <v>1</v>
      </c>
      <c r="AE35" s="62">
        <v>8.2101806239737299E-2</v>
      </c>
      <c r="AF35" s="62">
        <v>0</v>
      </c>
      <c r="AG35" s="61">
        <v>1</v>
      </c>
      <c r="AH35" s="62">
        <v>7.9617834394904496E-2</v>
      </c>
      <c r="AI35" s="62">
        <v>0</v>
      </c>
      <c r="AJ35" s="61">
        <v>1</v>
      </c>
      <c r="AK35" s="62">
        <v>7.69230769230769E-2</v>
      </c>
      <c r="AL35" s="62">
        <v>0</v>
      </c>
      <c r="AM35" s="61">
        <v>0</v>
      </c>
      <c r="AN35" s="62">
        <v>0</v>
      </c>
      <c r="AO35" s="62">
        <v>0</v>
      </c>
      <c r="AP35" s="61">
        <v>0</v>
      </c>
      <c r="AQ35" s="62">
        <v>0</v>
      </c>
      <c r="AR35" s="62">
        <v>0</v>
      </c>
      <c r="AS35" s="61">
        <v>0</v>
      </c>
      <c r="AT35" s="62">
        <v>0</v>
      </c>
      <c r="AU35" s="62">
        <v>0</v>
      </c>
      <c r="AV35" s="61">
        <v>1</v>
      </c>
      <c r="AW35" s="62">
        <v>3.9001560062402497E-2</v>
      </c>
      <c r="AX35" s="62">
        <v>0</v>
      </c>
      <c r="AY35" s="61">
        <v>0</v>
      </c>
      <c r="AZ35" s="62">
        <v>0</v>
      </c>
      <c r="BA35" s="62">
        <v>0</v>
      </c>
    </row>
    <row r="36" spans="1:53" x14ac:dyDescent="0.3">
      <c r="A36" s="105"/>
      <c r="B36" s="58" t="s">
        <v>5</v>
      </c>
      <c r="C36" s="59">
        <v>2</v>
      </c>
      <c r="D36" s="60">
        <v>1.7779358165170199E-2</v>
      </c>
      <c r="E36" s="60"/>
      <c r="F36" s="59">
        <v>0</v>
      </c>
      <c r="G36" s="60">
        <v>0</v>
      </c>
      <c r="H36" s="60"/>
      <c r="I36" s="59">
        <v>0</v>
      </c>
      <c r="J36" s="60">
        <v>0</v>
      </c>
      <c r="K36" s="60"/>
      <c r="L36" s="59">
        <v>0</v>
      </c>
      <c r="M36" s="60">
        <v>0</v>
      </c>
      <c r="N36" s="60"/>
      <c r="O36" s="59">
        <v>1</v>
      </c>
      <c r="P36" s="60">
        <v>0.10638297872340401</v>
      </c>
      <c r="Q36" s="60"/>
      <c r="R36" s="59">
        <v>0</v>
      </c>
      <c r="S36" s="60">
        <v>0</v>
      </c>
      <c r="T36" s="60"/>
      <c r="U36" s="59">
        <v>0</v>
      </c>
      <c r="V36" s="60">
        <v>0</v>
      </c>
      <c r="W36" s="60"/>
      <c r="X36" s="59">
        <v>0</v>
      </c>
      <c r="Y36" s="60">
        <v>0</v>
      </c>
      <c r="Z36" s="60"/>
      <c r="AA36" s="61">
        <v>0</v>
      </c>
      <c r="AB36" s="62">
        <v>0</v>
      </c>
      <c r="AC36" s="62"/>
      <c r="AD36" s="61">
        <v>1</v>
      </c>
      <c r="AE36" s="62">
        <v>0.19417475728155301</v>
      </c>
      <c r="AF36" s="62"/>
      <c r="AG36" s="61">
        <v>0</v>
      </c>
      <c r="AH36" s="62">
        <v>0</v>
      </c>
      <c r="AI36" s="62"/>
      <c r="AJ36" s="61">
        <v>0</v>
      </c>
      <c r="AK36" s="62">
        <v>0</v>
      </c>
      <c r="AL36" s="62"/>
      <c r="AM36" s="61">
        <v>0</v>
      </c>
      <c r="AN36" s="62">
        <v>0</v>
      </c>
      <c r="AO36" s="62"/>
      <c r="AP36" s="61">
        <v>0</v>
      </c>
      <c r="AQ36" s="62">
        <v>0</v>
      </c>
      <c r="AR36" s="62"/>
      <c r="AS36" s="61">
        <v>0</v>
      </c>
      <c r="AT36" s="62">
        <v>0</v>
      </c>
      <c r="AU36" s="62"/>
      <c r="AV36" s="61">
        <v>0</v>
      </c>
      <c r="AW36" s="62">
        <v>0</v>
      </c>
      <c r="AX36" s="62"/>
      <c r="AY36" s="61">
        <v>0</v>
      </c>
      <c r="AZ36" s="62">
        <v>0</v>
      </c>
      <c r="BA36" s="62"/>
    </row>
    <row r="37" spans="1:53" x14ac:dyDescent="0.3">
      <c r="A37" s="106"/>
      <c r="B37" s="58" t="s">
        <v>6</v>
      </c>
      <c r="C37" s="59">
        <v>7</v>
      </c>
      <c r="D37" s="60">
        <v>4.6539458812579003E-2</v>
      </c>
      <c r="E37" s="60"/>
      <c r="F37" s="59">
        <v>2</v>
      </c>
      <c r="G37" s="60">
        <v>0.13661202185792301</v>
      </c>
      <c r="H37" s="60"/>
      <c r="I37" s="59">
        <v>0</v>
      </c>
      <c r="J37" s="60">
        <v>0</v>
      </c>
      <c r="K37" s="60"/>
      <c r="L37" s="59">
        <v>0</v>
      </c>
      <c r="M37" s="60">
        <v>0</v>
      </c>
      <c r="N37" s="60"/>
      <c r="O37" s="59">
        <v>0</v>
      </c>
      <c r="P37" s="60">
        <v>0</v>
      </c>
      <c r="Q37" s="60"/>
      <c r="R37" s="59">
        <v>0</v>
      </c>
      <c r="S37" s="60">
        <v>0</v>
      </c>
      <c r="T37" s="60"/>
      <c r="U37" s="59">
        <v>0</v>
      </c>
      <c r="V37" s="60">
        <v>0</v>
      </c>
      <c r="W37" s="60"/>
      <c r="X37" s="59">
        <v>1</v>
      </c>
      <c r="Y37" s="60">
        <v>9.74658869395712E-2</v>
      </c>
      <c r="Z37" s="60"/>
      <c r="AA37" s="61">
        <v>1</v>
      </c>
      <c r="AB37" s="62">
        <v>9.1659028414298793E-2</v>
      </c>
      <c r="AC37" s="62"/>
      <c r="AD37" s="61">
        <v>0</v>
      </c>
      <c r="AE37" s="62">
        <v>0</v>
      </c>
      <c r="AF37" s="62"/>
      <c r="AG37" s="61">
        <v>1</v>
      </c>
      <c r="AH37" s="62">
        <v>0.13717421124828499</v>
      </c>
      <c r="AI37" s="62"/>
      <c r="AJ37" s="61">
        <v>1</v>
      </c>
      <c r="AK37" s="62">
        <v>0.133868808567604</v>
      </c>
      <c r="AL37" s="62"/>
      <c r="AM37" s="61">
        <v>0</v>
      </c>
      <c r="AN37" s="62">
        <v>0</v>
      </c>
      <c r="AO37" s="62"/>
      <c r="AP37" s="61">
        <v>0</v>
      </c>
      <c r="AQ37" s="62">
        <v>0</v>
      </c>
      <c r="AR37" s="62"/>
      <c r="AS37" s="61">
        <v>0</v>
      </c>
      <c r="AT37" s="62">
        <v>0</v>
      </c>
      <c r="AU37" s="62"/>
      <c r="AV37" s="61">
        <v>1</v>
      </c>
      <c r="AW37" s="62">
        <v>6.7613252197430695E-2</v>
      </c>
      <c r="AX37" s="62"/>
      <c r="AY37" s="61">
        <v>0</v>
      </c>
      <c r="AZ37" s="62">
        <v>0</v>
      </c>
      <c r="BA37" s="62"/>
    </row>
    <row r="38" spans="1:53" x14ac:dyDescent="0.3">
      <c r="A38" s="104" t="s">
        <v>83</v>
      </c>
      <c r="B38" s="58" t="s">
        <v>4</v>
      </c>
      <c r="C38" s="59">
        <v>11</v>
      </c>
      <c r="D38" s="60">
        <v>4.1841004184100403E-2</v>
      </c>
      <c r="E38" s="60">
        <v>37.5</v>
      </c>
      <c r="F38" s="59">
        <v>1</v>
      </c>
      <c r="G38" s="60">
        <v>3.8240917782026797E-2</v>
      </c>
      <c r="H38" s="60">
        <v>0</v>
      </c>
      <c r="I38" s="59">
        <v>2</v>
      </c>
      <c r="J38" s="60">
        <v>0.15267175572519101</v>
      </c>
      <c r="K38" s="60">
        <v>0</v>
      </c>
      <c r="L38" s="59">
        <v>0</v>
      </c>
      <c r="M38" s="60">
        <v>0</v>
      </c>
      <c r="N38" s="60">
        <v>0</v>
      </c>
      <c r="O38" s="59">
        <v>0</v>
      </c>
      <c r="P38" s="60">
        <v>0</v>
      </c>
      <c r="Q38" s="60">
        <v>0</v>
      </c>
      <c r="R38" s="59">
        <v>0</v>
      </c>
      <c r="S38" s="60">
        <v>0</v>
      </c>
      <c r="T38" s="60">
        <v>0</v>
      </c>
      <c r="U38" s="59">
        <v>0</v>
      </c>
      <c r="V38" s="60">
        <v>0</v>
      </c>
      <c r="W38" s="60">
        <v>0</v>
      </c>
      <c r="X38" s="59">
        <v>0</v>
      </c>
      <c r="Y38" s="60">
        <v>0</v>
      </c>
      <c r="Z38" s="60">
        <v>0</v>
      </c>
      <c r="AA38" s="61">
        <v>1</v>
      </c>
      <c r="AB38" s="62">
        <v>5.2659294365455502E-2</v>
      </c>
      <c r="AC38" s="62">
        <v>0</v>
      </c>
      <c r="AD38" s="61">
        <v>1</v>
      </c>
      <c r="AE38" s="62">
        <v>8.2101806239737299E-2</v>
      </c>
      <c r="AF38" s="62">
        <v>0</v>
      </c>
      <c r="AG38" s="61">
        <v>0</v>
      </c>
      <c r="AH38" s="62">
        <v>0</v>
      </c>
      <c r="AI38" s="62">
        <v>0</v>
      </c>
      <c r="AJ38" s="61">
        <v>1</v>
      </c>
      <c r="AK38" s="62">
        <v>7.69230769230769E-2</v>
      </c>
      <c r="AL38" s="62">
        <v>0</v>
      </c>
      <c r="AM38" s="61">
        <v>3</v>
      </c>
      <c r="AN38" s="62">
        <v>0.15889830508474601</v>
      </c>
      <c r="AO38" s="62">
        <v>0</v>
      </c>
      <c r="AP38" s="61">
        <v>0</v>
      </c>
      <c r="AQ38" s="62">
        <v>0</v>
      </c>
      <c r="AR38" s="62">
        <v>0</v>
      </c>
      <c r="AS38" s="61">
        <v>0</v>
      </c>
      <c r="AT38" s="62">
        <v>0</v>
      </c>
      <c r="AU38" s="62">
        <v>0</v>
      </c>
      <c r="AV38" s="61">
        <v>2</v>
      </c>
      <c r="AW38" s="62">
        <v>7.8003120124804995E-2</v>
      </c>
      <c r="AX38" s="62">
        <v>0</v>
      </c>
      <c r="AY38" s="61">
        <v>0</v>
      </c>
      <c r="AZ38" s="62">
        <v>0</v>
      </c>
      <c r="BA38" s="62">
        <v>0</v>
      </c>
    </row>
    <row r="39" spans="1:53" x14ac:dyDescent="0.3">
      <c r="A39" s="105"/>
      <c r="B39" s="58" t="s">
        <v>5</v>
      </c>
      <c r="C39" s="59">
        <v>3</v>
      </c>
      <c r="D39" s="60">
        <v>2.6669037247755399E-2</v>
      </c>
      <c r="E39" s="60"/>
      <c r="F39" s="59">
        <v>1</v>
      </c>
      <c r="G39" s="60">
        <v>8.6880973066898307E-2</v>
      </c>
      <c r="H39" s="60"/>
      <c r="I39" s="59">
        <v>0</v>
      </c>
      <c r="J39" s="60">
        <v>0</v>
      </c>
      <c r="K39" s="60"/>
      <c r="L39" s="59">
        <v>0</v>
      </c>
      <c r="M39" s="60">
        <v>0</v>
      </c>
      <c r="N39" s="60"/>
      <c r="O39" s="59">
        <v>0</v>
      </c>
      <c r="P39" s="60">
        <v>0</v>
      </c>
      <c r="Q39" s="60"/>
      <c r="R39" s="59">
        <v>0</v>
      </c>
      <c r="S39" s="60">
        <v>0</v>
      </c>
      <c r="T39" s="60"/>
      <c r="U39" s="59">
        <v>0</v>
      </c>
      <c r="V39" s="60">
        <v>0</v>
      </c>
      <c r="W39" s="60"/>
      <c r="X39" s="59">
        <v>0</v>
      </c>
      <c r="Y39" s="60">
        <v>0</v>
      </c>
      <c r="Z39" s="60"/>
      <c r="AA39" s="61">
        <v>0</v>
      </c>
      <c r="AB39" s="62">
        <v>0</v>
      </c>
      <c r="AC39" s="62"/>
      <c r="AD39" s="61">
        <v>0</v>
      </c>
      <c r="AE39" s="62">
        <v>0</v>
      </c>
      <c r="AF39" s="62"/>
      <c r="AG39" s="61">
        <v>0</v>
      </c>
      <c r="AH39" s="62">
        <v>0</v>
      </c>
      <c r="AI39" s="62"/>
      <c r="AJ39" s="61">
        <v>0</v>
      </c>
      <c r="AK39" s="62">
        <v>0</v>
      </c>
      <c r="AL39" s="62"/>
      <c r="AM39" s="61">
        <v>0</v>
      </c>
      <c r="AN39" s="62">
        <v>0</v>
      </c>
      <c r="AO39" s="62"/>
      <c r="AP39" s="61">
        <v>0</v>
      </c>
      <c r="AQ39" s="62">
        <v>0</v>
      </c>
      <c r="AR39" s="62"/>
      <c r="AS39" s="61">
        <v>0</v>
      </c>
      <c r="AT39" s="62">
        <v>0</v>
      </c>
      <c r="AU39" s="62"/>
      <c r="AV39" s="61">
        <v>2</v>
      </c>
      <c r="AW39" s="62">
        <v>0.18433179723502299</v>
      </c>
      <c r="AX39" s="62"/>
      <c r="AY39" s="61">
        <v>0</v>
      </c>
      <c r="AZ39" s="62">
        <v>0</v>
      </c>
      <c r="BA39" s="62"/>
    </row>
    <row r="40" spans="1:53" x14ac:dyDescent="0.3">
      <c r="A40" s="106"/>
      <c r="B40" s="58" t="s">
        <v>6</v>
      </c>
      <c r="C40" s="59">
        <v>8</v>
      </c>
      <c r="D40" s="60">
        <v>5.31879529286617E-2</v>
      </c>
      <c r="E40" s="60"/>
      <c r="F40" s="59">
        <v>0</v>
      </c>
      <c r="G40" s="60">
        <v>0</v>
      </c>
      <c r="H40" s="60"/>
      <c r="I40" s="59">
        <v>2</v>
      </c>
      <c r="J40" s="60">
        <v>0.26075619295958302</v>
      </c>
      <c r="K40" s="60"/>
      <c r="L40" s="59">
        <v>0</v>
      </c>
      <c r="M40" s="60">
        <v>0</v>
      </c>
      <c r="N40" s="60"/>
      <c r="O40" s="59">
        <v>0</v>
      </c>
      <c r="P40" s="60">
        <v>0</v>
      </c>
      <c r="Q40" s="60"/>
      <c r="R40" s="59">
        <v>0</v>
      </c>
      <c r="S40" s="60">
        <v>0</v>
      </c>
      <c r="T40" s="60"/>
      <c r="U40" s="59">
        <v>0</v>
      </c>
      <c r="V40" s="60">
        <v>0</v>
      </c>
      <c r="W40" s="60"/>
      <c r="X40" s="59">
        <v>0</v>
      </c>
      <c r="Y40" s="60">
        <v>0</v>
      </c>
      <c r="Z40" s="60"/>
      <c r="AA40" s="61">
        <v>1</v>
      </c>
      <c r="AB40" s="62">
        <v>9.1659028414298793E-2</v>
      </c>
      <c r="AC40" s="62"/>
      <c r="AD40" s="61">
        <v>1</v>
      </c>
      <c r="AE40" s="62">
        <v>0.142247510668563</v>
      </c>
      <c r="AF40" s="62"/>
      <c r="AG40" s="61">
        <v>0</v>
      </c>
      <c r="AH40" s="62">
        <v>0</v>
      </c>
      <c r="AI40" s="62"/>
      <c r="AJ40" s="61">
        <v>1</v>
      </c>
      <c r="AK40" s="62">
        <v>0.133868808567604</v>
      </c>
      <c r="AL40" s="62"/>
      <c r="AM40" s="61">
        <v>3</v>
      </c>
      <c r="AN40" s="62">
        <v>0.27027027027027001</v>
      </c>
      <c r="AO40" s="62"/>
      <c r="AP40" s="61">
        <v>0</v>
      </c>
      <c r="AQ40" s="62">
        <v>0</v>
      </c>
      <c r="AR40" s="62"/>
      <c r="AS40" s="61">
        <v>0</v>
      </c>
      <c r="AT40" s="62">
        <v>0</v>
      </c>
      <c r="AU40" s="62"/>
      <c r="AV40" s="61">
        <v>0</v>
      </c>
      <c r="AW40" s="62">
        <v>0</v>
      </c>
      <c r="AX40" s="62"/>
      <c r="AY40" s="61">
        <v>0</v>
      </c>
      <c r="AZ40" s="62">
        <v>0</v>
      </c>
      <c r="BA40" s="62"/>
    </row>
    <row r="41" spans="1:53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53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53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53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53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53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53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53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x14ac:dyDescent="0.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x14ac:dyDescent="0.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x14ac:dyDescent="0.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x14ac:dyDescent="0.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x14ac:dyDescent="0.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x14ac:dyDescent="0.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x14ac:dyDescent="0.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x14ac:dyDescent="0.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x14ac:dyDescent="0.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x14ac:dyDescent="0.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x14ac:dyDescent="0.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x14ac:dyDescent="0.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x14ac:dyDescent="0.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x14ac:dyDescent="0.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x14ac:dyDescent="0.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x14ac:dyDescent="0.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x14ac:dyDescent="0.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x14ac:dyDescent="0.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x14ac:dyDescent="0.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x14ac:dyDescent="0.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x14ac:dyDescent="0.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x14ac:dyDescent="0.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x14ac:dyDescent="0.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x14ac:dyDescent="0.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x14ac:dyDescent="0.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x14ac:dyDescent="0.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x14ac:dyDescent="0.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x14ac:dyDescent="0.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x14ac:dyDescent="0.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x14ac:dyDescent="0.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x14ac:dyDescent="0.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x14ac:dyDescent="0.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x14ac:dyDescent="0.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x14ac:dyDescent="0.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x14ac:dyDescent="0.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x14ac:dyDescent="0.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x14ac:dyDescent="0.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x14ac:dyDescent="0.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x14ac:dyDescent="0.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x14ac:dyDescent="0.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x14ac:dyDescent="0.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x14ac:dyDescent="0.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x14ac:dyDescent="0.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x14ac:dyDescent="0.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x14ac:dyDescent="0.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x14ac:dyDescent="0.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x14ac:dyDescent="0.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x14ac:dyDescent="0.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x14ac:dyDescent="0.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x14ac:dyDescent="0.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x14ac:dyDescent="0.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x14ac:dyDescent="0.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x14ac:dyDescent="0.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x14ac:dyDescent="0.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x14ac:dyDescent="0.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x14ac:dyDescent="0.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x14ac:dyDescent="0.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x14ac:dyDescent="0.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x14ac:dyDescent="0.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x14ac:dyDescent="0.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x14ac:dyDescent="0.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x14ac:dyDescent="0.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x14ac:dyDescent="0.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x14ac:dyDescent="0.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x14ac:dyDescent="0.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x14ac:dyDescent="0.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x14ac:dyDescent="0.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x14ac:dyDescent="0.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x14ac:dyDescent="0.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x14ac:dyDescent="0.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x14ac:dyDescent="0.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x14ac:dyDescent="0.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x14ac:dyDescent="0.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x14ac:dyDescent="0.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x14ac:dyDescent="0.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x14ac:dyDescent="0.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x14ac:dyDescent="0.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x14ac:dyDescent="0.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x14ac:dyDescent="0.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x14ac:dyDescent="0.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x14ac:dyDescent="0.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x14ac:dyDescent="0.3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x14ac:dyDescent="0.3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x14ac:dyDescent="0.3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x14ac:dyDescent="0.3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x14ac:dyDescent="0.3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x14ac:dyDescent="0.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x14ac:dyDescent="0.3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x14ac:dyDescent="0.3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x14ac:dyDescent="0.3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x14ac:dyDescent="0.3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x14ac:dyDescent="0.3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x14ac:dyDescent="0.3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x14ac:dyDescent="0.3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x14ac:dyDescent="0.3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x14ac:dyDescent="0.3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x14ac:dyDescent="0.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x14ac:dyDescent="0.3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x14ac:dyDescent="0.3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x14ac:dyDescent="0.3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x14ac:dyDescent="0.3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x14ac:dyDescent="0.3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x14ac:dyDescent="0.3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x14ac:dyDescent="0.3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x14ac:dyDescent="0.3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x14ac:dyDescent="0.3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x14ac:dyDescent="0.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x14ac:dyDescent="0.3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x14ac:dyDescent="0.3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x14ac:dyDescent="0.3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x14ac:dyDescent="0.3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x14ac:dyDescent="0.3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x14ac:dyDescent="0.3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x14ac:dyDescent="0.3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33">
    <mergeCell ref="X6:Z6"/>
    <mergeCell ref="AA6:AC6"/>
    <mergeCell ref="AD6:AF6"/>
    <mergeCell ref="A2:N2"/>
    <mergeCell ref="A4:C4"/>
    <mergeCell ref="A5:C5"/>
    <mergeCell ref="L5:N5"/>
    <mergeCell ref="A6:B7"/>
    <mergeCell ref="C6:E6"/>
    <mergeCell ref="F6:H6"/>
    <mergeCell ref="I6:K6"/>
    <mergeCell ref="L6:N6"/>
    <mergeCell ref="A38:A40"/>
    <mergeCell ref="AY6:BA6"/>
    <mergeCell ref="A8:A10"/>
    <mergeCell ref="A11:A13"/>
    <mergeCell ref="A14:A16"/>
    <mergeCell ref="A17:A19"/>
    <mergeCell ref="A20:A22"/>
    <mergeCell ref="AG6:AI6"/>
    <mergeCell ref="AJ6:AL6"/>
    <mergeCell ref="AM6:AO6"/>
    <mergeCell ref="AP6:AR6"/>
    <mergeCell ref="AS6:AU6"/>
    <mergeCell ref="AV6:AX6"/>
    <mergeCell ref="O6:Q6"/>
    <mergeCell ref="R6:T6"/>
    <mergeCell ref="U6:W6"/>
    <mergeCell ref="A23:A25"/>
    <mergeCell ref="A26:A28"/>
    <mergeCell ref="A29:A31"/>
    <mergeCell ref="A32:A34"/>
    <mergeCell ref="A35:A37"/>
  </mergeCells>
  <phoneticPr fontId="2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8"/>
  <sheetViews>
    <sheetView workbookViewId="0">
      <selection sqref="A1:G1"/>
    </sheetView>
  </sheetViews>
  <sheetFormatPr defaultRowHeight="16.5" x14ac:dyDescent="0.3"/>
  <cols>
    <col min="1" max="5" width="15.25" customWidth="1"/>
  </cols>
  <sheetData>
    <row r="1" spans="1:5" ht="27" thickBot="1" x14ac:dyDescent="0.35">
      <c r="A1" s="107" t="s">
        <v>445</v>
      </c>
      <c r="B1" s="107"/>
      <c r="C1" s="107"/>
      <c r="D1" s="107"/>
      <c r="E1" s="107"/>
    </row>
    <row r="2" spans="1:5" ht="17.25" thickBot="1" x14ac:dyDescent="0.35">
      <c r="A2" s="54" t="s">
        <v>2</v>
      </c>
      <c r="B2" s="55" t="s">
        <v>225</v>
      </c>
      <c r="C2" s="56" t="s">
        <v>4</v>
      </c>
      <c r="D2" s="56" t="s">
        <v>5</v>
      </c>
      <c r="E2" s="57" t="s">
        <v>6</v>
      </c>
    </row>
    <row r="3" spans="1:5" ht="17.25" thickTop="1" x14ac:dyDescent="0.3">
      <c r="A3" s="50" t="s">
        <v>46</v>
      </c>
      <c r="B3" s="51" t="s">
        <v>207</v>
      </c>
      <c r="C3" s="52">
        <v>151</v>
      </c>
      <c r="D3" s="52">
        <v>67</v>
      </c>
      <c r="E3" s="53">
        <v>84</v>
      </c>
    </row>
    <row r="4" spans="1:5" x14ac:dyDescent="0.3">
      <c r="A4" s="40" t="s">
        <v>46</v>
      </c>
      <c r="B4" s="38" t="s">
        <v>206</v>
      </c>
      <c r="C4" s="43">
        <v>129</v>
      </c>
      <c r="D4" s="43">
        <v>53</v>
      </c>
      <c r="E4" s="44">
        <v>76</v>
      </c>
    </row>
    <row r="5" spans="1:5" x14ac:dyDescent="0.3">
      <c r="A5" s="40" t="s">
        <v>46</v>
      </c>
      <c r="B5" s="38" t="s">
        <v>205</v>
      </c>
      <c r="C5" s="43">
        <v>189</v>
      </c>
      <c r="D5" s="43">
        <v>46</v>
      </c>
      <c r="E5" s="44">
        <v>143</v>
      </c>
    </row>
    <row r="6" spans="1:5" x14ac:dyDescent="0.3">
      <c r="A6" s="40" t="s">
        <v>46</v>
      </c>
      <c r="B6" s="38" t="s">
        <v>204</v>
      </c>
      <c r="C6" s="43">
        <v>187</v>
      </c>
      <c r="D6" s="43">
        <v>44</v>
      </c>
      <c r="E6" s="44">
        <v>143</v>
      </c>
    </row>
    <row r="7" spans="1:5" x14ac:dyDescent="0.3">
      <c r="A7" s="40" t="s">
        <v>46</v>
      </c>
      <c r="B7" s="38" t="s">
        <v>203</v>
      </c>
      <c r="C7" s="43">
        <v>97</v>
      </c>
      <c r="D7" s="43">
        <v>19</v>
      </c>
      <c r="E7" s="44">
        <v>78</v>
      </c>
    </row>
    <row r="8" spans="1:5" x14ac:dyDescent="0.3">
      <c r="A8" s="40" t="s">
        <v>46</v>
      </c>
      <c r="B8" s="38" t="s">
        <v>202</v>
      </c>
      <c r="C8" s="43">
        <v>20</v>
      </c>
      <c r="D8" s="43">
        <v>7</v>
      </c>
      <c r="E8" s="44">
        <v>13</v>
      </c>
    </row>
    <row r="9" spans="1:5" x14ac:dyDescent="0.3">
      <c r="A9" s="40" t="s">
        <v>46</v>
      </c>
      <c r="B9" s="38" t="s">
        <v>201</v>
      </c>
      <c r="C9" s="43">
        <v>9</v>
      </c>
      <c r="D9" s="43">
        <v>0</v>
      </c>
      <c r="E9" s="44">
        <v>9</v>
      </c>
    </row>
    <row r="10" spans="1:5" x14ac:dyDescent="0.3">
      <c r="A10" s="41" t="s">
        <v>224</v>
      </c>
      <c r="B10" s="39"/>
      <c r="C10" s="45">
        <v>782</v>
      </c>
      <c r="D10" s="45">
        <v>236</v>
      </c>
      <c r="E10" s="46">
        <v>546</v>
      </c>
    </row>
    <row r="11" spans="1:5" x14ac:dyDescent="0.3">
      <c r="A11" s="40" t="s">
        <v>45</v>
      </c>
      <c r="B11" s="38" t="s">
        <v>207</v>
      </c>
      <c r="C11" s="43">
        <v>54</v>
      </c>
      <c r="D11" s="43">
        <v>28</v>
      </c>
      <c r="E11" s="44">
        <v>26</v>
      </c>
    </row>
    <row r="12" spans="1:5" x14ac:dyDescent="0.3">
      <c r="A12" s="40" t="s">
        <v>45</v>
      </c>
      <c r="B12" s="38" t="s">
        <v>206</v>
      </c>
      <c r="C12" s="43">
        <v>64</v>
      </c>
      <c r="D12" s="43">
        <v>24</v>
      </c>
      <c r="E12" s="44">
        <v>40</v>
      </c>
    </row>
    <row r="13" spans="1:5" x14ac:dyDescent="0.3">
      <c r="A13" s="40" t="s">
        <v>45</v>
      </c>
      <c r="B13" s="38" t="s">
        <v>205</v>
      </c>
      <c r="C13" s="43">
        <v>84</v>
      </c>
      <c r="D13" s="43">
        <v>23</v>
      </c>
      <c r="E13" s="44">
        <v>61</v>
      </c>
    </row>
    <row r="14" spans="1:5" x14ac:dyDescent="0.3">
      <c r="A14" s="40" t="s">
        <v>45</v>
      </c>
      <c r="B14" s="38" t="s">
        <v>204</v>
      </c>
      <c r="C14" s="43">
        <v>95</v>
      </c>
      <c r="D14" s="43">
        <v>17</v>
      </c>
      <c r="E14" s="44">
        <v>78</v>
      </c>
    </row>
    <row r="15" spans="1:5" x14ac:dyDescent="0.3">
      <c r="A15" s="40" t="s">
        <v>45</v>
      </c>
      <c r="B15" s="38" t="s">
        <v>203</v>
      </c>
      <c r="C15" s="43">
        <v>62</v>
      </c>
      <c r="D15" s="43">
        <v>7</v>
      </c>
      <c r="E15" s="44">
        <v>55</v>
      </c>
    </row>
    <row r="16" spans="1:5" x14ac:dyDescent="0.3">
      <c r="A16" s="40" t="s">
        <v>45</v>
      </c>
      <c r="B16" s="38" t="s">
        <v>202</v>
      </c>
      <c r="C16" s="43">
        <v>20</v>
      </c>
      <c r="D16" s="43">
        <v>4</v>
      </c>
      <c r="E16" s="44">
        <v>16</v>
      </c>
    </row>
    <row r="17" spans="1:5" x14ac:dyDescent="0.3">
      <c r="A17" s="40" t="s">
        <v>45</v>
      </c>
      <c r="B17" s="38" t="s">
        <v>201</v>
      </c>
      <c r="C17" s="43">
        <v>1</v>
      </c>
      <c r="D17" s="43">
        <v>0</v>
      </c>
      <c r="E17" s="44">
        <v>1</v>
      </c>
    </row>
    <row r="18" spans="1:5" x14ac:dyDescent="0.3">
      <c r="A18" s="40" t="s">
        <v>45</v>
      </c>
      <c r="B18" s="38" t="s">
        <v>209</v>
      </c>
      <c r="C18" s="43">
        <v>1</v>
      </c>
      <c r="D18" s="43">
        <v>0</v>
      </c>
      <c r="E18" s="44">
        <v>1</v>
      </c>
    </row>
    <row r="19" spans="1:5" x14ac:dyDescent="0.3">
      <c r="A19" s="41" t="s">
        <v>223</v>
      </c>
      <c r="B19" s="39"/>
      <c r="C19" s="45">
        <v>381</v>
      </c>
      <c r="D19" s="45">
        <v>103</v>
      </c>
      <c r="E19" s="46">
        <v>278</v>
      </c>
    </row>
    <row r="20" spans="1:5" x14ac:dyDescent="0.3">
      <c r="A20" s="40" t="s">
        <v>44</v>
      </c>
      <c r="B20" s="38" t="s">
        <v>207</v>
      </c>
      <c r="C20" s="43">
        <v>80</v>
      </c>
      <c r="D20" s="43">
        <v>51</v>
      </c>
      <c r="E20" s="44">
        <v>29</v>
      </c>
    </row>
    <row r="21" spans="1:5" x14ac:dyDescent="0.3">
      <c r="A21" s="40" t="s">
        <v>44</v>
      </c>
      <c r="B21" s="38" t="s">
        <v>206</v>
      </c>
      <c r="C21" s="43">
        <v>72</v>
      </c>
      <c r="D21" s="43">
        <v>33</v>
      </c>
      <c r="E21" s="44">
        <v>39</v>
      </c>
    </row>
    <row r="22" spans="1:5" x14ac:dyDescent="0.3">
      <c r="A22" s="40" t="s">
        <v>44</v>
      </c>
      <c r="B22" s="38" t="s">
        <v>205</v>
      </c>
      <c r="C22" s="43">
        <v>92</v>
      </c>
      <c r="D22" s="43">
        <v>28</v>
      </c>
      <c r="E22" s="44">
        <v>64</v>
      </c>
    </row>
    <row r="23" spans="1:5" x14ac:dyDescent="0.3">
      <c r="A23" s="40" t="s">
        <v>44</v>
      </c>
      <c r="B23" s="38" t="s">
        <v>204</v>
      </c>
      <c r="C23" s="43">
        <v>99</v>
      </c>
      <c r="D23" s="43">
        <v>23</v>
      </c>
      <c r="E23" s="44">
        <v>76</v>
      </c>
    </row>
    <row r="24" spans="1:5" x14ac:dyDescent="0.3">
      <c r="A24" s="40" t="s">
        <v>44</v>
      </c>
      <c r="B24" s="38" t="s">
        <v>203</v>
      </c>
      <c r="C24" s="43">
        <v>62</v>
      </c>
      <c r="D24" s="43">
        <v>10</v>
      </c>
      <c r="E24" s="44">
        <v>52</v>
      </c>
    </row>
    <row r="25" spans="1:5" x14ac:dyDescent="0.3">
      <c r="A25" s="40" t="s">
        <v>44</v>
      </c>
      <c r="B25" s="38" t="s">
        <v>202</v>
      </c>
      <c r="C25" s="43">
        <v>24</v>
      </c>
      <c r="D25" s="43">
        <v>5</v>
      </c>
      <c r="E25" s="44">
        <v>19</v>
      </c>
    </row>
    <row r="26" spans="1:5" x14ac:dyDescent="0.3">
      <c r="A26" s="40" t="s">
        <v>44</v>
      </c>
      <c r="B26" s="38" t="s">
        <v>201</v>
      </c>
      <c r="C26" s="43">
        <v>5</v>
      </c>
      <c r="D26" s="43">
        <v>1</v>
      </c>
      <c r="E26" s="44">
        <v>4</v>
      </c>
    </row>
    <row r="27" spans="1:5" x14ac:dyDescent="0.3">
      <c r="A27" s="40" t="s">
        <v>44</v>
      </c>
      <c r="B27" s="38" t="s">
        <v>209</v>
      </c>
      <c r="C27" s="43">
        <v>2</v>
      </c>
      <c r="D27" s="43">
        <v>0</v>
      </c>
      <c r="E27" s="44">
        <v>2</v>
      </c>
    </row>
    <row r="28" spans="1:5" x14ac:dyDescent="0.3">
      <c r="A28" s="41" t="s">
        <v>222</v>
      </c>
      <c r="B28" s="39"/>
      <c r="C28" s="45">
        <v>436</v>
      </c>
      <c r="D28" s="45">
        <v>151</v>
      </c>
      <c r="E28" s="46">
        <v>285</v>
      </c>
    </row>
    <row r="29" spans="1:5" x14ac:dyDescent="0.3">
      <c r="A29" s="40" t="s">
        <v>43</v>
      </c>
      <c r="B29" s="38" t="s">
        <v>207</v>
      </c>
      <c r="C29" s="43">
        <v>150</v>
      </c>
      <c r="D29" s="43">
        <v>83</v>
      </c>
      <c r="E29" s="44">
        <v>67</v>
      </c>
    </row>
    <row r="30" spans="1:5" x14ac:dyDescent="0.3">
      <c r="A30" s="40" t="s">
        <v>43</v>
      </c>
      <c r="B30" s="38" t="s">
        <v>206</v>
      </c>
      <c r="C30" s="43">
        <v>123</v>
      </c>
      <c r="D30" s="43">
        <v>59</v>
      </c>
      <c r="E30" s="44">
        <v>64</v>
      </c>
    </row>
    <row r="31" spans="1:5" x14ac:dyDescent="0.3">
      <c r="A31" s="40" t="s">
        <v>43</v>
      </c>
      <c r="B31" s="38" t="s">
        <v>205</v>
      </c>
      <c r="C31" s="43">
        <v>154</v>
      </c>
      <c r="D31" s="43">
        <v>44</v>
      </c>
      <c r="E31" s="44">
        <v>110</v>
      </c>
    </row>
    <row r="32" spans="1:5" x14ac:dyDescent="0.3">
      <c r="A32" s="40" t="s">
        <v>43</v>
      </c>
      <c r="B32" s="38" t="s">
        <v>204</v>
      </c>
      <c r="C32" s="43">
        <v>134</v>
      </c>
      <c r="D32" s="43">
        <v>28</v>
      </c>
      <c r="E32" s="44">
        <v>106</v>
      </c>
    </row>
    <row r="33" spans="1:5" x14ac:dyDescent="0.3">
      <c r="A33" s="40" t="s">
        <v>43</v>
      </c>
      <c r="B33" s="38" t="s">
        <v>203</v>
      </c>
      <c r="C33" s="43">
        <v>84</v>
      </c>
      <c r="D33" s="43">
        <v>20</v>
      </c>
      <c r="E33" s="44">
        <v>64</v>
      </c>
    </row>
    <row r="34" spans="1:5" x14ac:dyDescent="0.3">
      <c r="A34" s="40" t="s">
        <v>43</v>
      </c>
      <c r="B34" s="38" t="s">
        <v>202</v>
      </c>
      <c r="C34" s="43">
        <v>36</v>
      </c>
      <c r="D34" s="43">
        <v>6</v>
      </c>
      <c r="E34" s="44">
        <v>30</v>
      </c>
    </row>
    <row r="35" spans="1:5" x14ac:dyDescent="0.3">
      <c r="A35" s="40" t="s">
        <v>43</v>
      </c>
      <c r="B35" s="38" t="s">
        <v>201</v>
      </c>
      <c r="C35" s="43">
        <v>3</v>
      </c>
      <c r="D35" s="43">
        <v>1</v>
      </c>
      <c r="E35" s="44">
        <v>2</v>
      </c>
    </row>
    <row r="36" spans="1:5" x14ac:dyDescent="0.3">
      <c r="A36" s="40" t="s">
        <v>43</v>
      </c>
      <c r="B36" s="38" t="s">
        <v>209</v>
      </c>
      <c r="C36" s="43">
        <v>1</v>
      </c>
      <c r="D36" s="43">
        <v>1</v>
      </c>
      <c r="E36" s="44">
        <v>0</v>
      </c>
    </row>
    <row r="37" spans="1:5" x14ac:dyDescent="0.3">
      <c r="A37" s="41" t="s">
        <v>221</v>
      </c>
      <c r="B37" s="39"/>
      <c r="C37" s="45">
        <v>685</v>
      </c>
      <c r="D37" s="45">
        <v>242</v>
      </c>
      <c r="E37" s="46">
        <v>443</v>
      </c>
    </row>
    <row r="38" spans="1:5" x14ac:dyDescent="0.3">
      <c r="A38" s="40" t="s">
        <v>42</v>
      </c>
      <c r="B38" s="38" t="s">
        <v>207</v>
      </c>
      <c r="C38" s="43">
        <v>99</v>
      </c>
      <c r="D38" s="43">
        <v>55</v>
      </c>
      <c r="E38" s="44">
        <v>44</v>
      </c>
    </row>
    <row r="39" spans="1:5" x14ac:dyDescent="0.3">
      <c r="A39" s="40" t="s">
        <v>42</v>
      </c>
      <c r="B39" s="38" t="s">
        <v>206</v>
      </c>
      <c r="C39" s="43">
        <v>77</v>
      </c>
      <c r="D39" s="43">
        <v>35</v>
      </c>
      <c r="E39" s="44">
        <v>42</v>
      </c>
    </row>
    <row r="40" spans="1:5" x14ac:dyDescent="0.3">
      <c r="A40" s="40" t="s">
        <v>42</v>
      </c>
      <c r="B40" s="38" t="s">
        <v>205</v>
      </c>
      <c r="C40" s="43">
        <v>67</v>
      </c>
      <c r="D40" s="43">
        <v>25</v>
      </c>
      <c r="E40" s="44">
        <v>42</v>
      </c>
    </row>
    <row r="41" spans="1:5" x14ac:dyDescent="0.3">
      <c r="A41" s="40" t="s">
        <v>42</v>
      </c>
      <c r="B41" s="38" t="s">
        <v>204</v>
      </c>
      <c r="C41" s="43">
        <v>44</v>
      </c>
      <c r="D41" s="43">
        <v>14</v>
      </c>
      <c r="E41" s="44">
        <v>30</v>
      </c>
    </row>
    <row r="42" spans="1:5" x14ac:dyDescent="0.3">
      <c r="A42" s="40" t="s">
        <v>42</v>
      </c>
      <c r="B42" s="38" t="s">
        <v>203</v>
      </c>
      <c r="C42" s="43">
        <v>27</v>
      </c>
      <c r="D42" s="43">
        <v>3</v>
      </c>
      <c r="E42" s="44">
        <v>24</v>
      </c>
    </row>
    <row r="43" spans="1:5" x14ac:dyDescent="0.3">
      <c r="A43" s="40" t="s">
        <v>42</v>
      </c>
      <c r="B43" s="38" t="s">
        <v>202</v>
      </c>
      <c r="C43" s="43">
        <v>17</v>
      </c>
      <c r="D43" s="43">
        <v>2</v>
      </c>
      <c r="E43" s="44">
        <v>15</v>
      </c>
    </row>
    <row r="44" spans="1:5" x14ac:dyDescent="0.3">
      <c r="A44" s="40" t="s">
        <v>42</v>
      </c>
      <c r="B44" s="38" t="s">
        <v>201</v>
      </c>
      <c r="C44" s="43">
        <v>2</v>
      </c>
      <c r="D44" s="43">
        <v>0</v>
      </c>
      <c r="E44" s="44">
        <v>2</v>
      </c>
    </row>
    <row r="45" spans="1:5" x14ac:dyDescent="0.3">
      <c r="A45" s="41" t="s">
        <v>220</v>
      </c>
      <c r="B45" s="39"/>
      <c r="C45" s="45">
        <v>333</v>
      </c>
      <c r="D45" s="45">
        <v>134</v>
      </c>
      <c r="E45" s="46">
        <v>199</v>
      </c>
    </row>
    <row r="46" spans="1:5" x14ac:dyDescent="0.3">
      <c r="A46" s="40" t="s">
        <v>41</v>
      </c>
      <c r="B46" s="38" t="s">
        <v>207</v>
      </c>
      <c r="C46" s="43">
        <v>76</v>
      </c>
      <c r="D46" s="43">
        <v>35</v>
      </c>
      <c r="E46" s="44">
        <v>41</v>
      </c>
    </row>
    <row r="47" spans="1:5" x14ac:dyDescent="0.3">
      <c r="A47" s="40" t="s">
        <v>41</v>
      </c>
      <c r="B47" s="38" t="s">
        <v>206</v>
      </c>
      <c r="C47" s="43">
        <v>76</v>
      </c>
      <c r="D47" s="43">
        <v>30</v>
      </c>
      <c r="E47" s="44">
        <v>46</v>
      </c>
    </row>
    <row r="48" spans="1:5" x14ac:dyDescent="0.3">
      <c r="A48" s="40" t="s">
        <v>41</v>
      </c>
      <c r="B48" s="38" t="s">
        <v>205</v>
      </c>
      <c r="C48" s="43">
        <v>70</v>
      </c>
      <c r="D48" s="43">
        <v>20</v>
      </c>
      <c r="E48" s="44">
        <v>50</v>
      </c>
    </row>
    <row r="49" spans="1:5" x14ac:dyDescent="0.3">
      <c r="A49" s="40" t="s">
        <v>41</v>
      </c>
      <c r="B49" s="38" t="s">
        <v>204</v>
      </c>
      <c r="C49" s="43">
        <v>70</v>
      </c>
      <c r="D49" s="43">
        <v>13</v>
      </c>
      <c r="E49" s="44">
        <v>57</v>
      </c>
    </row>
    <row r="50" spans="1:5" x14ac:dyDescent="0.3">
      <c r="A50" s="40" t="s">
        <v>41</v>
      </c>
      <c r="B50" s="38" t="s">
        <v>203</v>
      </c>
      <c r="C50" s="43">
        <v>42</v>
      </c>
      <c r="D50" s="43">
        <v>10</v>
      </c>
      <c r="E50" s="44">
        <v>32</v>
      </c>
    </row>
    <row r="51" spans="1:5" x14ac:dyDescent="0.3">
      <c r="A51" s="40" t="s">
        <v>41</v>
      </c>
      <c r="B51" s="38" t="s">
        <v>202</v>
      </c>
      <c r="C51" s="43">
        <v>18</v>
      </c>
      <c r="D51" s="43">
        <v>2</v>
      </c>
      <c r="E51" s="44">
        <v>16</v>
      </c>
    </row>
    <row r="52" spans="1:5" x14ac:dyDescent="0.3">
      <c r="A52" s="40" t="s">
        <v>41</v>
      </c>
      <c r="B52" s="38" t="s">
        <v>201</v>
      </c>
      <c r="C52" s="43">
        <v>3</v>
      </c>
      <c r="D52" s="43">
        <v>0</v>
      </c>
      <c r="E52" s="44">
        <v>3</v>
      </c>
    </row>
    <row r="53" spans="1:5" x14ac:dyDescent="0.3">
      <c r="A53" s="41" t="s">
        <v>219</v>
      </c>
      <c r="B53" s="39"/>
      <c r="C53" s="45">
        <v>355</v>
      </c>
      <c r="D53" s="45">
        <v>110</v>
      </c>
      <c r="E53" s="46">
        <v>245</v>
      </c>
    </row>
    <row r="54" spans="1:5" x14ac:dyDescent="0.3">
      <c r="A54" s="40" t="s">
        <v>40</v>
      </c>
      <c r="B54" s="38" t="s">
        <v>207</v>
      </c>
      <c r="C54" s="43">
        <v>108</v>
      </c>
      <c r="D54" s="43">
        <v>60</v>
      </c>
      <c r="E54" s="44">
        <v>48</v>
      </c>
    </row>
    <row r="55" spans="1:5" x14ac:dyDescent="0.3">
      <c r="A55" s="40" t="s">
        <v>40</v>
      </c>
      <c r="B55" s="38" t="s">
        <v>206</v>
      </c>
      <c r="C55" s="43">
        <v>92</v>
      </c>
      <c r="D55" s="43">
        <v>35</v>
      </c>
      <c r="E55" s="44">
        <v>57</v>
      </c>
    </row>
    <row r="56" spans="1:5" x14ac:dyDescent="0.3">
      <c r="A56" s="40" t="s">
        <v>40</v>
      </c>
      <c r="B56" s="38" t="s">
        <v>205</v>
      </c>
      <c r="C56" s="43">
        <v>124</v>
      </c>
      <c r="D56" s="43">
        <v>34</v>
      </c>
      <c r="E56" s="44">
        <v>90</v>
      </c>
    </row>
    <row r="57" spans="1:5" x14ac:dyDescent="0.3">
      <c r="A57" s="40" t="s">
        <v>40</v>
      </c>
      <c r="B57" s="38" t="s">
        <v>204</v>
      </c>
      <c r="C57" s="43">
        <v>112</v>
      </c>
      <c r="D57" s="43">
        <v>29</v>
      </c>
      <c r="E57" s="44">
        <v>83</v>
      </c>
    </row>
    <row r="58" spans="1:5" x14ac:dyDescent="0.3">
      <c r="A58" s="40" t="s">
        <v>40</v>
      </c>
      <c r="B58" s="38" t="s">
        <v>203</v>
      </c>
      <c r="C58" s="43">
        <v>77</v>
      </c>
      <c r="D58" s="43">
        <v>19</v>
      </c>
      <c r="E58" s="44">
        <v>58</v>
      </c>
    </row>
    <row r="59" spans="1:5" x14ac:dyDescent="0.3">
      <c r="A59" s="40" t="s">
        <v>40</v>
      </c>
      <c r="B59" s="38" t="s">
        <v>202</v>
      </c>
      <c r="C59" s="43">
        <v>22</v>
      </c>
      <c r="D59" s="43">
        <v>3</v>
      </c>
      <c r="E59" s="44">
        <v>19</v>
      </c>
    </row>
    <row r="60" spans="1:5" x14ac:dyDescent="0.3">
      <c r="A60" s="40" t="s">
        <v>40</v>
      </c>
      <c r="B60" s="38" t="s">
        <v>201</v>
      </c>
      <c r="C60" s="43">
        <v>3</v>
      </c>
      <c r="D60" s="43">
        <v>1</v>
      </c>
      <c r="E60" s="44">
        <v>2</v>
      </c>
    </row>
    <row r="61" spans="1:5" x14ac:dyDescent="0.3">
      <c r="A61" s="41" t="s">
        <v>218</v>
      </c>
      <c r="B61" s="39"/>
      <c r="C61" s="45">
        <v>538</v>
      </c>
      <c r="D61" s="45">
        <v>181</v>
      </c>
      <c r="E61" s="46">
        <v>357</v>
      </c>
    </row>
    <row r="62" spans="1:5" x14ac:dyDescent="0.3">
      <c r="A62" s="40" t="s">
        <v>39</v>
      </c>
      <c r="B62" s="38" t="s">
        <v>207</v>
      </c>
      <c r="C62" s="43">
        <v>93</v>
      </c>
      <c r="D62" s="43">
        <v>49</v>
      </c>
      <c r="E62" s="44">
        <v>44</v>
      </c>
    </row>
    <row r="63" spans="1:5" x14ac:dyDescent="0.3">
      <c r="A63" s="40" t="s">
        <v>39</v>
      </c>
      <c r="B63" s="38" t="s">
        <v>206</v>
      </c>
      <c r="C63" s="43">
        <v>82</v>
      </c>
      <c r="D63" s="43">
        <v>30</v>
      </c>
      <c r="E63" s="44">
        <v>52</v>
      </c>
    </row>
    <row r="64" spans="1:5" x14ac:dyDescent="0.3">
      <c r="A64" s="40" t="s">
        <v>39</v>
      </c>
      <c r="B64" s="38" t="s">
        <v>205</v>
      </c>
      <c r="C64" s="43">
        <v>142</v>
      </c>
      <c r="D64" s="43">
        <v>48</v>
      </c>
      <c r="E64" s="44">
        <v>94</v>
      </c>
    </row>
    <row r="65" spans="1:5" x14ac:dyDescent="0.3">
      <c r="A65" s="40" t="s">
        <v>39</v>
      </c>
      <c r="B65" s="38" t="s">
        <v>204</v>
      </c>
      <c r="C65" s="43">
        <v>136</v>
      </c>
      <c r="D65" s="43">
        <v>23</v>
      </c>
      <c r="E65" s="44">
        <v>113</v>
      </c>
    </row>
    <row r="66" spans="1:5" x14ac:dyDescent="0.3">
      <c r="A66" s="40" t="s">
        <v>39</v>
      </c>
      <c r="B66" s="38" t="s">
        <v>203</v>
      </c>
      <c r="C66" s="43">
        <v>96</v>
      </c>
      <c r="D66" s="43">
        <v>15</v>
      </c>
      <c r="E66" s="44">
        <v>81</v>
      </c>
    </row>
    <row r="67" spans="1:5" x14ac:dyDescent="0.3">
      <c r="A67" s="40" t="s">
        <v>39</v>
      </c>
      <c r="B67" s="38" t="s">
        <v>202</v>
      </c>
      <c r="C67" s="43">
        <v>20</v>
      </c>
      <c r="D67" s="43">
        <v>4</v>
      </c>
      <c r="E67" s="44">
        <v>16</v>
      </c>
    </row>
    <row r="68" spans="1:5" x14ac:dyDescent="0.3">
      <c r="A68" s="40" t="s">
        <v>39</v>
      </c>
      <c r="B68" s="38" t="s">
        <v>201</v>
      </c>
      <c r="C68" s="43">
        <v>5</v>
      </c>
      <c r="D68" s="43">
        <v>0</v>
      </c>
      <c r="E68" s="44">
        <v>5</v>
      </c>
    </row>
    <row r="69" spans="1:5" x14ac:dyDescent="0.3">
      <c r="A69" s="40" t="s">
        <v>39</v>
      </c>
      <c r="B69" s="38" t="s">
        <v>209</v>
      </c>
      <c r="C69" s="43">
        <v>1</v>
      </c>
      <c r="D69" s="43">
        <v>0</v>
      </c>
      <c r="E69" s="44">
        <v>1</v>
      </c>
    </row>
    <row r="70" spans="1:5" x14ac:dyDescent="0.3">
      <c r="A70" s="41" t="s">
        <v>217</v>
      </c>
      <c r="B70" s="39"/>
      <c r="C70" s="45">
        <v>575</v>
      </c>
      <c r="D70" s="45">
        <v>169</v>
      </c>
      <c r="E70" s="46">
        <v>406</v>
      </c>
    </row>
    <row r="71" spans="1:5" x14ac:dyDescent="0.3">
      <c r="A71" s="40" t="s">
        <v>38</v>
      </c>
      <c r="B71" s="38" t="s">
        <v>207</v>
      </c>
      <c r="C71" s="43">
        <v>66</v>
      </c>
      <c r="D71" s="43">
        <v>37</v>
      </c>
      <c r="E71" s="44">
        <v>29</v>
      </c>
    </row>
    <row r="72" spans="1:5" x14ac:dyDescent="0.3">
      <c r="A72" s="40" t="s">
        <v>38</v>
      </c>
      <c r="B72" s="38" t="s">
        <v>206</v>
      </c>
      <c r="C72" s="43">
        <v>60</v>
      </c>
      <c r="D72" s="43">
        <v>24</v>
      </c>
      <c r="E72" s="44">
        <v>36</v>
      </c>
    </row>
    <row r="73" spans="1:5" x14ac:dyDescent="0.3">
      <c r="A73" s="40" t="s">
        <v>38</v>
      </c>
      <c r="B73" s="38" t="s">
        <v>205</v>
      </c>
      <c r="C73" s="43">
        <v>75</v>
      </c>
      <c r="D73" s="43">
        <v>15</v>
      </c>
      <c r="E73" s="44">
        <v>60</v>
      </c>
    </row>
    <row r="74" spans="1:5" x14ac:dyDescent="0.3">
      <c r="A74" s="40" t="s">
        <v>38</v>
      </c>
      <c r="B74" s="38" t="s">
        <v>204</v>
      </c>
      <c r="C74" s="43">
        <v>93</v>
      </c>
      <c r="D74" s="43">
        <v>15</v>
      </c>
      <c r="E74" s="44">
        <v>78</v>
      </c>
    </row>
    <row r="75" spans="1:5" x14ac:dyDescent="0.3">
      <c r="A75" s="40" t="s">
        <v>38</v>
      </c>
      <c r="B75" s="38" t="s">
        <v>203</v>
      </c>
      <c r="C75" s="43">
        <v>38</v>
      </c>
      <c r="D75" s="43">
        <v>12</v>
      </c>
      <c r="E75" s="44">
        <v>26</v>
      </c>
    </row>
    <row r="76" spans="1:5" x14ac:dyDescent="0.3">
      <c r="A76" s="40" t="s">
        <v>38</v>
      </c>
      <c r="B76" s="38" t="s">
        <v>202</v>
      </c>
      <c r="C76" s="43">
        <v>17</v>
      </c>
      <c r="D76" s="43">
        <v>5</v>
      </c>
      <c r="E76" s="44">
        <v>12</v>
      </c>
    </row>
    <row r="77" spans="1:5" x14ac:dyDescent="0.3">
      <c r="A77" s="40" t="s">
        <v>38</v>
      </c>
      <c r="B77" s="38" t="s">
        <v>201</v>
      </c>
      <c r="C77" s="43">
        <v>5</v>
      </c>
      <c r="D77" s="43">
        <v>0</v>
      </c>
      <c r="E77" s="44">
        <v>5</v>
      </c>
    </row>
    <row r="78" spans="1:5" x14ac:dyDescent="0.3">
      <c r="A78" s="40" t="s">
        <v>38</v>
      </c>
      <c r="B78" s="38" t="s">
        <v>216</v>
      </c>
      <c r="C78" s="43">
        <v>1</v>
      </c>
      <c r="D78" s="43">
        <v>1</v>
      </c>
      <c r="E78" s="44">
        <v>0</v>
      </c>
    </row>
    <row r="79" spans="1:5" x14ac:dyDescent="0.3">
      <c r="A79" s="41" t="s">
        <v>215</v>
      </c>
      <c r="B79" s="39"/>
      <c r="C79" s="45">
        <v>355</v>
      </c>
      <c r="D79" s="45">
        <v>109</v>
      </c>
      <c r="E79" s="46">
        <v>246</v>
      </c>
    </row>
    <row r="80" spans="1:5" x14ac:dyDescent="0.3">
      <c r="A80" s="40" t="s">
        <v>37</v>
      </c>
      <c r="B80" s="38" t="s">
        <v>207</v>
      </c>
      <c r="C80" s="43">
        <v>70</v>
      </c>
      <c r="D80" s="43">
        <v>32</v>
      </c>
      <c r="E80" s="44">
        <v>38</v>
      </c>
    </row>
    <row r="81" spans="1:5" x14ac:dyDescent="0.3">
      <c r="A81" s="40" t="s">
        <v>37</v>
      </c>
      <c r="B81" s="38" t="s">
        <v>206</v>
      </c>
      <c r="C81" s="43">
        <v>78</v>
      </c>
      <c r="D81" s="43">
        <v>25</v>
      </c>
      <c r="E81" s="44">
        <v>53</v>
      </c>
    </row>
    <row r="82" spans="1:5" x14ac:dyDescent="0.3">
      <c r="A82" s="40" t="s">
        <v>37</v>
      </c>
      <c r="B82" s="38" t="s">
        <v>205</v>
      </c>
      <c r="C82" s="43">
        <v>65</v>
      </c>
      <c r="D82" s="43">
        <v>17</v>
      </c>
      <c r="E82" s="44">
        <v>48</v>
      </c>
    </row>
    <row r="83" spans="1:5" x14ac:dyDescent="0.3">
      <c r="A83" s="40" t="s">
        <v>37</v>
      </c>
      <c r="B83" s="38" t="s">
        <v>204</v>
      </c>
      <c r="C83" s="43">
        <v>87</v>
      </c>
      <c r="D83" s="43">
        <v>18</v>
      </c>
      <c r="E83" s="44">
        <v>69</v>
      </c>
    </row>
    <row r="84" spans="1:5" x14ac:dyDescent="0.3">
      <c r="A84" s="40" t="s">
        <v>37</v>
      </c>
      <c r="B84" s="38" t="s">
        <v>203</v>
      </c>
      <c r="C84" s="43">
        <v>58</v>
      </c>
      <c r="D84" s="43">
        <v>13</v>
      </c>
      <c r="E84" s="44">
        <v>45</v>
      </c>
    </row>
    <row r="85" spans="1:5" x14ac:dyDescent="0.3">
      <c r="A85" s="40" t="s">
        <v>37</v>
      </c>
      <c r="B85" s="38" t="s">
        <v>202</v>
      </c>
      <c r="C85" s="43">
        <v>16</v>
      </c>
      <c r="D85" s="43">
        <v>8</v>
      </c>
      <c r="E85" s="44">
        <v>8</v>
      </c>
    </row>
    <row r="86" spans="1:5" x14ac:dyDescent="0.3">
      <c r="A86" s="40" t="s">
        <v>37</v>
      </c>
      <c r="B86" s="38" t="s">
        <v>201</v>
      </c>
      <c r="C86" s="43">
        <v>5</v>
      </c>
      <c r="D86" s="43">
        <v>2</v>
      </c>
      <c r="E86" s="44">
        <v>3</v>
      </c>
    </row>
    <row r="87" spans="1:5" x14ac:dyDescent="0.3">
      <c r="A87" s="40" t="s">
        <v>37</v>
      </c>
      <c r="B87" s="38" t="s">
        <v>209</v>
      </c>
      <c r="C87" s="43">
        <v>1</v>
      </c>
      <c r="D87" s="43">
        <v>0</v>
      </c>
      <c r="E87" s="44">
        <v>1</v>
      </c>
    </row>
    <row r="88" spans="1:5" x14ac:dyDescent="0.3">
      <c r="A88" s="41" t="s">
        <v>214</v>
      </c>
      <c r="B88" s="39"/>
      <c r="C88" s="45">
        <v>380</v>
      </c>
      <c r="D88" s="45">
        <v>115</v>
      </c>
      <c r="E88" s="46">
        <v>265</v>
      </c>
    </row>
    <row r="89" spans="1:5" x14ac:dyDescent="0.3">
      <c r="A89" s="40" t="s">
        <v>36</v>
      </c>
      <c r="B89" s="38" t="s">
        <v>207</v>
      </c>
      <c r="C89" s="43">
        <v>84</v>
      </c>
      <c r="D89" s="43">
        <v>35</v>
      </c>
      <c r="E89" s="44">
        <v>49</v>
      </c>
    </row>
    <row r="90" spans="1:5" x14ac:dyDescent="0.3">
      <c r="A90" s="40" t="s">
        <v>36</v>
      </c>
      <c r="B90" s="38" t="s">
        <v>206</v>
      </c>
      <c r="C90" s="43">
        <v>74</v>
      </c>
      <c r="D90" s="43">
        <v>22</v>
      </c>
      <c r="E90" s="44">
        <v>52</v>
      </c>
    </row>
    <row r="91" spans="1:5" x14ac:dyDescent="0.3">
      <c r="A91" s="40" t="s">
        <v>36</v>
      </c>
      <c r="B91" s="38" t="s">
        <v>205</v>
      </c>
      <c r="C91" s="43">
        <v>91</v>
      </c>
      <c r="D91" s="43">
        <v>25</v>
      </c>
      <c r="E91" s="44">
        <v>66</v>
      </c>
    </row>
    <row r="92" spans="1:5" x14ac:dyDescent="0.3">
      <c r="A92" s="40" t="s">
        <v>36</v>
      </c>
      <c r="B92" s="38" t="s">
        <v>204</v>
      </c>
      <c r="C92" s="43">
        <v>69</v>
      </c>
      <c r="D92" s="43">
        <v>8</v>
      </c>
      <c r="E92" s="44">
        <v>61</v>
      </c>
    </row>
    <row r="93" spans="1:5" x14ac:dyDescent="0.3">
      <c r="A93" s="40" t="s">
        <v>36</v>
      </c>
      <c r="B93" s="38" t="s">
        <v>203</v>
      </c>
      <c r="C93" s="43">
        <v>38</v>
      </c>
      <c r="D93" s="43">
        <v>8</v>
      </c>
      <c r="E93" s="44">
        <v>30</v>
      </c>
    </row>
    <row r="94" spans="1:5" x14ac:dyDescent="0.3">
      <c r="A94" s="40" t="s">
        <v>36</v>
      </c>
      <c r="B94" s="38" t="s">
        <v>202</v>
      </c>
      <c r="C94" s="43">
        <v>17</v>
      </c>
      <c r="D94" s="43">
        <v>1</v>
      </c>
      <c r="E94" s="44">
        <v>16</v>
      </c>
    </row>
    <row r="95" spans="1:5" x14ac:dyDescent="0.3">
      <c r="A95" s="40" t="s">
        <v>36</v>
      </c>
      <c r="B95" s="38" t="s">
        <v>201</v>
      </c>
      <c r="C95" s="43">
        <v>1</v>
      </c>
      <c r="D95" s="43">
        <v>0</v>
      </c>
      <c r="E95" s="44">
        <v>1</v>
      </c>
    </row>
    <row r="96" spans="1:5" x14ac:dyDescent="0.3">
      <c r="A96" s="41" t="s">
        <v>213</v>
      </c>
      <c r="B96" s="39"/>
      <c r="C96" s="45">
        <v>374</v>
      </c>
      <c r="D96" s="45">
        <v>99</v>
      </c>
      <c r="E96" s="46">
        <v>275</v>
      </c>
    </row>
    <row r="97" spans="1:5" x14ac:dyDescent="0.3">
      <c r="A97" s="40" t="s">
        <v>35</v>
      </c>
      <c r="B97" s="38" t="s">
        <v>207</v>
      </c>
      <c r="C97" s="43">
        <v>147</v>
      </c>
      <c r="D97" s="43">
        <v>48</v>
      </c>
      <c r="E97" s="44">
        <v>99</v>
      </c>
    </row>
    <row r="98" spans="1:5" x14ac:dyDescent="0.3">
      <c r="A98" s="40" t="s">
        <v>35</v>
      </c>
      <c r="B98" s="38" t="s">
        <v>206</v>
      </c>
      <c r="C98" s="43">
        <v>112</v>
      </c>
      <c r="D98" s="43">
        <v>42</v>
      </c>
      <c r="E98" s="44">
        <v>70</v>
      </c>
    </row>
    <row r="99" spans="1:5" x14ac:dyDescent="0.3">
      <c r="A99" s="40" t="s">
        <v>35</v>
      </c>
      <c r="B99" s="38" t="s">
        <v>205</v>
      </c>
      <c r="C99" s="43">
        <v>129</v>
      </c>
      <c r="D99" s="43">
        <v>28</v>
      </c>
      <c r="E99" s="44">
        <v>101</v>
      </c>
    </row>
    <row r="100" spans="1:5" x14ac:dyDescent="0.3">
      <c r="A100" s="40" t="s">
        <v>35</v>
      </c>
      <c r="B100" s="38" t="s">
        <v>204</v>
      </c>
      <c r="C100" s="43">
        <v>101</v>
      </c>
      <c r="D100" s="43">
        <v>23</v>
      </c>
      <c r="E100" s="44">
        <v>78</v>
      </c>
    </row>
    <row r="101" spans="1:5" x14ac:dyDescent="0.3">
      <c r="A101" s="40" t="s">
        <v>35</v>
      </c>
      <c r="B101" s="38" t="s">
        <v>203</v>
      </c>
      <c r="C101" s="43">
        <v>60</v>
      </c>
      <c r="D101" s="43">
        <v>10</v>
      </c>
      <c r="E101" s="44">
        <v>50</v>
      </c>
    </row>
    <row r="102" spans="1:5" x14ac:dyDescent="0.3">
      <c r="A102" s="40" t="s">
        <v>35</v>
      </c>
      <c r="B102" s="38" t="s">
        <v>202</v>
      </c>
      <c r="C102" s="43">
        <v>25</v>
      </c>
      <c r="D102" s="43">
        <v>4</v>
      </c>
      <c r="E102" s="44">
        <v>21</v>
      </c>
    </row>
    <row r="103" spans="1:5" x14ac:dyDescent="0.3">
      <c r="A103" s="40" t="s">
        <v>35</v>
      </c>
      <c r="B103" s="38" t="s">
        <v>201</v>
      </c>
      <c r="C103" s="43">
        <v>6</v>
      </c>
      <c r="D103" s="43">
        <v>1</v>
      </c>
      <c r="E103" s="44">
        <v>5</v>
      </c>
    </row>
    <row r="104" spans="1:5" x14ac:dyDescent="0.3">
      <c r="A104" s="41" t="s">
        <v>212</v>
      </c>
      <c r="B104" s="39"/>
      <c r="C104" s="45">
        <v>580</v>
      </c>
      <c r="D104" s="45">
        <v>156</v>
      </c>
      <c r="E104" s="46">
        <v>424</v>
      </c>
    </row>
    <row r="105" spans="1:5" x14ac:dyDescent="0.3">
      <c r="A105" s="40" t="s">
        <v>34</v>
      </c>
      <c r="B105" s="38" t="s">
        <v>207</v>
      </c>
      <c r="C105" s="43">
        <v>67</v>
      </c>
      <c r="D105" s="43">
        <v>29</v>
      </c>
      <c r="E105" s="44">
        <v>38</v>
      </c>
    </row>
    <row r="106" spans="1:5" x14ac:dyDescent="0.3">
      <c r="A106" s="40" t="s">
        <v>34</v>
      </c>
      <c r="B106" s="38" t="s">
        <v>206</v>
      </c>
      <c r="C106" s="43">
        <v>46</v>
      </c>
      <c r="D106" s="43">
        <v>25</v>
      </c>
      <c r="E106" s="44">
        <v>21</v>
      </c>
    </row>
    <row r="107" spans="1:5" x14ac:dyDescent="0.3">
      <c r="A107" s="40" t="s">
        <v>34</v>
      </c>
      <c r="B107" s="38" t="s">
        <v>205</v>
      </c>
      <c r="C107" s="43">
        <v>52</v>
      </c>
      <c r="D107" s="43">
        <v>16</v>
      </c>
      <c r="E107" s="44">
        <v>36</v>
      </c>
    </row>
    <row r="108" spans="1:5" x14ac:dyDescent="0.3">
      <c r="A108" s="40" t="s">
        <v>34</v>
      </c>
      <c r="B108" s="38" t="s">
        <v>204</v>
      </c>
      <c r="C108" s="43">
        <v>50</v>
      </c>
      <c r="D108" s="43">
        <v>10</v>
      </c>
      <c r="E108" s="44">
        <v>40</v>
      </c>
    </row>
    <row r="109" spans="1:5" x14ac:dyDescent="0.3">
      <c r="A109" s="40" t="s">
        <v>34</v>
      </c>
      <c r="B109" s="38" t="s">
        <v>203</v>
      </c>
      <c r="C109" s="43">
        <v>33</v>
      </c>
      <c r="D109" s="43">
        <v>1</v>
      </c>
      <c r="E109" s="44">
        <v>32</v>
      </c>
    </row>
    <row r="110" spans="1:5" x14ac:dyDescent="0.3">
      <c r="A110" s="40" t="s">
        <v>34</v>
      </c>
      <c r="B110" s="38" t="s">
        <v>202</v>
      </c>
      <c r="C110" s="43">
        <v>5</v>
      </c>
      <c r="D110" s="43">
        <v>0</v>
      </c>
      <c r="E110" s="44">
        <v>5</v>
      </c>
    </row>
    <row r="111" spans="1:5" x14ac:dyDescent="0.3">
      <c r="A111" s="40" t="s">
        <v>34</v>
      </c>
      <c r="B111" s="38" t="s">
        <v>201</v>
      </c>
      <c r="C111" s="43">
        <v>2</v>
      </c>
      <c r="D111" s="43">
        <v>0</v>
      </c>
      <c r="E111" s="44">
        <v>2</v>
      </c>
    </row>
    <row r="112" spans="1:5" x14ac:dyDescent="0.3">
      <c r="A112" s="41" t="s">
        <v>211</v>
      </c>
      <c r="B112" s="39"/>
      <c r="C112" s="45">
        <v>255</v>
      </c>
      <c r="D112" s="45">
        <v>81</v>
      </c>
      <c r="E112" s="46">
        <v>174</v>
      </c>
    </row>
    <row r="113" spans="1:5" x14ac:dyDescent="0.3">
      <c r="A113" s="40" t="s">
        <v>33</v>
      </c>
      <c r="B113" s="38" t="s">
        <v>207</v>
      </c>
      <c r="C113" s="43">
        <v>150</v>
      </c>
      <c r="D113" s="43">
        <v>65</v>
      </c>
      <c r="E113" s="44">
        <v>85</v>
      </c>
    </row>
    <row r="114" spans="1:5" x14ac:dyDescent="0.3">
      <c r="A114" s="40" t="s">
        <v>33</v>
      </c>
      <c r="B114" s="38" t="s">
        <v>206</v>
      </c>
      <c r="C114" s="43">
        <v>148</v>
      </c>
      <c r="D114" s="43">
        <v>56</v>
      </c>
      <c r="E114" s="44">
        <v>92</v>
      </c>
    </row>
    <row r="115" spans="1:5" x14ac:dyDescent="0.3">
      <c r="A115" s="40" t="s">
        <v>33</v>
      </c>
      <c r="B115" s="38" t="s">
        <v>205</v>
      </c>
      <c r="C115" s="43">
        <v>172</v>
      </c>
      <c r="D115" s="43">
        <v>45</v>
      </c>
      <c r="E115" s="44">
        <v>127</v>
      </c>
    </row>
    <row r="116" spans="1:5" x14ac:dyDescent="0.3">
      <c r="A116" s="40" t="s">
        <v>33</v>
      </c>
      <c r="B116" s="38" t="s">
        <v>204</v>
      </c>
      <c r="C116" s="43">
        <v>109</v>
      </c>
      <c r="D116" s="43">
        <v>26</v>
      </c>
      <c r="E116" s="44">
        <v>83</v>
      </c>
    </row>
    <row r="117" spans="1:5" x14ac:dyDescent="0.3">
      <c r="A117" s="40" t="s">
        <v>33</v>
      </c>
      <c r="B117" s="38" t="s">
        <v>203</v>
      </c>
      <c r="C117" s="43">
        <v>70</v>
      </c>
      <c r="D117" s="43">
        <v>9</v>
      </c>
      <c r="E117" s="44">
        <v>61</v>
      </c>
    </row>
    <row r="118" spans="1:5" x14ac:dyDescent="0.3">
      <c r="A118" s="40" t="s">
        <v>33</v>
      </c>
      <c r="B118" s="38" t="s">
        <v>202</v>
      </c>
      <c r="C118" s="43">
        <v>12</v>
      </c>
      <c r="D118" s="43">
        <v>2</v>
      </c>
      <c r="E118" s="44">
        <v>10</v>
      </c>
    </row>
    <row r="119" spans="1:5" x14ac:dyDescent="0.3">
      <c r="A119" s="40" t="s">
        <v>33</v>
      </c>
      <c r="B119" s="38" t="s">
        <v>201</v>
      </c>
      <c r="C119" s="43">
        <v>1</v>
      </c>
      <c r="D119" s="43">
        <v>0</v>
      </c>
      <c r="E119" s="44">
        <v>1</v>
      </c>
    </row>
    <row r="120" spans="1:5" x14ac:dyDescent="0.3">
      <c r="A120" s="41" t="s">
        <v>210</v>
      </c>
      <c r="B120" s="39"/>
      <c r="C120" s="45">
        <v>662</v>
      </c>
      <c r="D120" s="45">
        <v>203</v>
      </c>
      <c r="E120" s="46">
        <v>459</v>
      </c>
    </row>
    <row r="121" spans="1:5" x14ac:dyDescent="0.3">
      <c r="A121" s="40" t="s">
        <v>32</v>
      </c>
      <c r="B121" s="38" t="s">
        <v>207</v>
      </c>
      <c r="C121" s="43">
        <v>161</v>
      </c>
      <c r="D121" s="43">
        <v>60</v>
      </c>
      <c r="E121" s="44">
        <v>101</v>
      </c>
    </row>
    <row r="122" spans="1:5" x14ac:dyDescent="0.3">
      <c r="A122" s="40" t="s">
        <v>32</v>
      </c>
      <c r="B122" s="38" t="s">
        <v>206</v>
      </c>
      <c r="C122" s="43">
        <v>132</v>
      </c>
      <c r="D122" s="43">
        <v>36</v>
      </c>
      <c r="E122" s="44">
        <v>96</v>
      </c>
    </row>
    <row r="123" spans="1:5" x14ac:dyDescent="0.3">
      <c r="A123" s="40" t="s">
        <v>32</v>
      </c>
      <c r="B123" s="38" t="s">
        <v>205</v>
      </c>
      <c r="C123" s="43">
        <v>129</v>
      </c>
      <c r="D123" s="43">
        <v>39</v>
      </c>
      <c r="E123" s="44">
        <v>90</v>
      </c>
    </row>
    <row r="124" spans="1:5" x14ac:dyDescent="0.3">
      <c r="A124" s="40" t="s">
        <v>32</v>
      </c>
      <c r="B124" s="38" t="s">
        <v>204</v>
      </c>
      <c r="C124" s="43">
        <v>79</v>
      </c>
      <c r="D124" s="43">
        <v>18</v>
      </c>
      <c r="E124" s="44">
        <v>61</v>
      </c>
    </row>
    <row r="125" spans="1:5" x14ac:dyDescent="0.3">
      <c r="A125" s="40" t="s">
        <v>32</v>
      </c>
      <c r="B125" s="38" t="s">
        <v>203</v>
      </c>
      <c r="C125" s="43">
        <v>50</v>
      </c>
      <c r="D125" s="43">
        <v>10</v>
      </c>
      <c r="E125" s="44">
        <v>40</v>
      </c>
    </row>
    <row r="126" spans="1:5" x14ac:dyDescent="0.3">
      <c r="A126" s="40" t="s">
        <v>32</v>
      </c>
      <c r="B126" s="38" t="s">
        <v>202</v>
      </c>
      <c r="C126" s="43">
        <v>17</v>
      </c>
      <c r="D126" s="43">
        <v>4</v>
      </c>
      <c r="E126" s="44">
        <v>13</v>
      </c>
    </row>
    <row r="127" spans="1:5" x14ac:dyDescent="0.3">
      <c r="A127" s="40" t="s">
        <v>32</v>
      </c>
      <c r="B127" s="38" t="s">
        <v>201</v>
      </c>
      <c r="C127" s="43">
        <v>1</v>
      </c>
      <c r="D127" s="43">
        <v>1</v>
      </c>
      <c r="E127" s="44">
        <v>0</v>
      </c>
    </row>
    <row r="128" spans="1:5" x14ac:dyDescent="0.3">
      <c r="A128" s="40" t="s">
        <v>32</v>
      </c>
      <c r="B128" s="38" t="s">
        <v>209</v>
      </c>
      <c r="C128" s="43">
        <v>1</v>
      </c>
      <c r="D128" s="43">
        <v>0</v>
      </c>
      <c r="E128" s="44">
        <v>1</v>
      </c>
    </row>
    <row r="129" spans="1:5" x14ac:dyDescent="0.3">
      <c r="A129" s="41" t="s">
        <v>208</v>
      </c>
      <c r="B129" s="39"/>
      <c r="C129" s="45">
        <v>570</v>
      </c>
      <c r="D129" s="45">
        <v>168</v>
      </c>
      <c r="E129" s="46">
        <v>402</v>
      </c>
    </row>
    <row r="130" spans="1:5" x14ac:dyDescent="0.3">
      <c r="A130" s="40" t="s">
        <v>31</v>
      </c>
      <c r="B130" s="38" t="s">
        <v>207</v>
      </c>
      <c r="C130" s="43">
        <v>89</v>
      </c>
      <c r="D130" s="43">
        <v>33</v>
      </c>
      <c r="E130" s="44">
        <v>56</v>
      </c>
    </row>
    <row r="131" spans="1:5" x14ac:dyDescent="0.3">
      <c r="A131" s="40" t="s">
        <v>31</v>
      </c>
      <c r="B131" s="38" t="s">
        <v>206</v>
      </c>
      <c r="C131" s="43">
        <v>96</v>
      </c>
      <c r="D131" s="43">
        <v>38</v>
      </c>
      <c r="E131" s="44">
        <v>58</v>
      </c>
    </row>
    <row r="132" spans="1:5" x14ac:dyDescent="0.3">
      <c r="A132" s="40" t="s">
        <v>31</v>
      </c>
      <c r="B132" s="38" t="s">
        <v>205</v>
      </c>
      <c r="C132" s="43">
        <v>86</v>
      </c>
      <c r="D132" s="43">
        <v>24</v>
      </c>
      <c r="E132" s="44">
        <v>62</v>
      </c>
    </row>
    <row r="133" spans="1:5" x14ac:dyDescent="0.3">
      <c r="A133" s="40" t="s">
        <v>31</v>
      </c>
      <c r="B133" s="38" t="s">
        <v>204</v>
      </c>
      <c r="C133" s="43">
        <v>79</v>
      </c>
      <c r="D133" s="43">
        <v>21</v>
      </c>
      <c r="E133" s="44">
        <v>58</v>
      </c>
    </row>
    <row r="134" spans="1:5" x14ac:dyDescent="0.3">
      <c r="A134" s="40" t="s">
        <v>31</v>
      </c>
      <c r="B134" s="38" t="s">
        <v>203</v>
      </c>
      <c r="C134" s="43">
        <v>60</v>
      </c>
      <c r="D134" s="43">
        <v>15</v>
      </c>
      <c r="E134" s="44">
        <v>45</v>
      </c>
    </row>
    <row r="135" spans="1:5" x14ac:dyDescent="0.3">
      <c r="A135" s="40" t="s">
        <v>31</v>
      </c>
      <c r="B135" s="38" t="s">
        <v>202</v>
      </c>
      <c r="C135" s="43">
        <v>27</v>
      </c>
      <c r="D135" s="43">
        <v>7</v>
      </c>
      <c r="E135" s="44">
        <v>20</v>
      </c>
    </row>
    <row r="136" spans="1:5" x14ac:dyDescent="0.3">
      <c r="A136" s="40" t="s">
        <v>31</v>
      </c>
      <c r="B136" s="38" t="s">
        <v>201</v>
      </c>
      <c r="C136" s="43">
        <v>2</v>
      </c>
      <c r="D136" s="43">
        <v>1</v>
      </c>
      <c r="E136" s="44">
        <v>1</v>
      </c>
    </row>
    <row r="137" spans="1:5" x14ac:dyDescent="0.3">
      <c r="A137" s="41" t="s">
        <v>200</v>
      </c>
      <c r="B137" s="39"/>
      <c r="C137" s="45">
        <v>439</v>
      </c>
      <c r="D137" s="45">
        <v>139</v>
      </c>
      <c r="E137" s="46">
        <v>300</v>
      </c>
    </row>
    <row r="138" spans="1:5" ht="17.25" thickBot="1" x14ac:dyDescent="0.35">
      <c r="A138" s="42" t="s">
        <v>199</v>
      </c>
      <c r="B138" s="47"/>
      <c r="C138" s="48">
        <v>7700</v>
      </c>
      <c r="D138" s="48">
        <v>2396</v>
      </c>
      <c r="E138" s="49">
        <v>5304</v>
      </c>
    </row>
  </sheetData>
  <mergeCells count="1">
    <mergeCell ref="A1:E1"/>
  </mergeCells>
  <phoneticPr fontId="2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0"/>
  <sheetViews>
    <sheetView topLeftCell="A10" workbookViewId="0">
      <selection activeCell="C40" sqref="C40"/>
    </sheetView>
  </sheetViews>
  <sheetFormatPr defaultRowHeight="16.5" x14ac:dyDescent="0.3"/>
  <cols>
    <col min="1" max="3" width="16.25" customWidth="1"/>
  </cols>
  <sheetData>
    <row r="1" spans="1:3" ht="26.25" x14ac:dyDescent="0.3">
      <c r="A1" s="108" t="s">
        <v>512</v>
      </c>
      <c r="B1" s="108"/>
      <c r="C1" s="108"/>
    </row>
    <row r="2" spans="1:3" x14ac:dyDescent="0.3">
      <c r="A2" s="18" t="s">
        <v>398</v>
      </c>
      <c r="B2" s="19" t="s">
        <v>12</v>
      </c>
      <c r="C2" s="19" t="s">
        <v>251</v>
      </c>
    </row>
    <row r="3" spans="1:3" x14ac:dyDescent="0.3">
      <c r="A3" s="20" t="s">
        <v>446</v>
      </c>
      <c r="B3" s="7">
        <v>31</v>
      </c>
      <c r="C3" s="7">
        <v>61</v>
      </c>
    </row>
    <row r="4" spans="1:3" x14ac:dyDescent="0.3">
      <c r="A4" s="20" t="s">
        <v>447</v>
      </c>
      <c r="B4" s="7">
        <v>56</v>
      </c>
      <c r="C4" s="7">
        <v>91</v>
      </c>
    </row>
    <row r="5" spans="1:3" x14ac:dyDescent="0.3">
      <c r="A5" s="20" t="s">
        <v>440</v>
      </c>
      <c r="B5" s="7">
        <v>43</v>
      </c>
      <c r="C5" s="7">
        <v>64</v>
      </c>
    </row>
    <row r="6" spans="1:3" x14ac:dyDescent="0.3">
      <c r="A6" s="20" t="s">
        <v>448</v>
      </c>
      <c r="B6" s="7">
        <v>298</v>
      </c>
      <c r="C6" s="7">
        <v>595</v>
      </c>
    </row>
    <row r="7" spans="1:3" x14ac:dyDescent="0.3">
      <c r="A7" s="20" t="s">
        <v>449</v>
      </c>
      <c r="B7" s="7">
        <v>34</v>
      </c>
      <c r="C7" s="7">
        <v>55</v>
      </c>
    </row>
    <row r="8" spans="1:3" x14ac:dyDescent="0.3">
      <c r="A8" s="20" t="s">
        <v>450</v>
      </c>
      <c r="B8" s="7">
        <v>40</v>
      </c>
      <c r="C8" s="7">
        <v>71</v>
      </c>
    </row>
    <row r="9" spans="1:3" x14ac:dyDescent="0.3">
      <c r="A9" s="20" t="s">
        <v>439</v>
      </c>
      <c r="B9" s="7">
        <v>68</v>
      </c>
      <c r="C9" s="7">
        <v>136</v>
      </c>
    </row>
    <row r="10" spans="1:3" x14ac:dyDescent="0.3">
      <c r="A10" s="20" t="s">
        <v>438</v>
      </c>
      <c r="B10" s="7">
        <v>78</v>
      </c>
      <c r="C10" s="7">
        <v>143</v>
      </c>
    </row>
    <row r="11" spans="1:3" x14ac:dyDescent="0.3">
      <c r="A11" s="20" t="s">
        <v>451</v>
      </c>
      <c r="B11" s="7">
        <v>82</v>
      </c>
      <c r="C11" s="7">
        <v>176</v>
      </c>
    </row>
    <row r="12" spans="1:3" x14ac:dyDescent="0.3">
      <c r="A12" s="20" t="s">
        <v>452</v>
      </c>
      <c r="B12" s="7">
        <v>73</v>
      </c>
      <c r="C12" s="7">
        <v>151</v>
      </c>
    </row>
    <row r="13" spans="1:3" x14ac:dyDescent="0.3">
      <c r="A13" s="20" t="s">
        <v>453</v>
      </c>
      <c r="B13" s="7">
        <v>50</v>
      </c>
      <c r="C13" s="7">
        <v>89</v>
      </c>
    </row>
    <row r="14" spans="1:3" x14ac:dyDescent="0.3">
      <c r="A14" s="20" t="s">
        <v>454</v>
      </c>
      <c r="B14" s="7">
        <v>44</v>
      </c>
      <c r="C14" s="7">
        <v>92</v>
      </c>
    </row>
    <row r="15" spans="1:3" x14ac:dyDescent="0.3">
      <c r="A15" s="20" t="s">
        <v>455</v>
      </c>
      <c r="B15" s="7">
        <v>73</v>
      </c>
      <c r="C15" s="7">
        <v>133</v>
      </c>
    </row>
    <row r="16" spans="1:3" x14ac:dyDescent="0.3">
      <c r="A16" s="20" t="s">
        <v>456</v>
      </c>
      <c r="B16" s="7">
        <v>162</v>
      </c>
      <c r="C16" s="7">
        <v>302</v>
      </c>
    </row>
    <row r="17" spans="1:3" x14ac:dyDescent="0.3">
      <c r="A17" s="20" t="s">
        <v>457</v>
      </c>
      <c r="B17" s="7">
        <v>80</v>
      </c>
      <c r="C17" s="7">
        <v>171</v>
      </c>
    </row>
    <row r="18" spans="1:3" x14ac:dyDescent="0.3">
      <c r="A18" s="20" t="s">
        <v>458</v>
      </c>
      <c r="B18" s="7">
        <v>302</v>
      </c>
      <c r="C18" s="7">
        <v>590</v>
      </c>
    </row>
    <row r="19" spans="1:3" x14ac:dyDescent="0.3">
      <c r="A19" s="20" t="s">
        <v>459</v>
      </c>
      <c r="B19" s="7">
        <v>487</v>
      </c>
      <c r="C19" s="7">
        <v>995</v>
      </c>
    </row>
    <row r="20" spans="1:3" x14ac:dyDescent="0.3">
      <c r="A20" s="20" t="s">
        <v>460</v>
      </c>
      <c r="B20" s="7">
        <v>256</v>
      </c>
      <c r="C20" s="7">
        <v>488</v>
      </c>
    </row>
    <row r="21" spans="1:3" x14ac:dyDescent="0.3">
      <c r="A21" s="20" t="s">
        <v>461</v>
      </c>
      <c r="B21" s="7">
        <v>362</v>
      </c>
      <c r="C21" s="7">
        <v>744</v>
      </c>
    </row>
    <row r="22" spans="1:3" x14ac:dyDescent="0.3">
      <c r="A22" s="20" t="s">
        <v>437</v>
      </c>
      <c r="B22" s="7">
        <v>37</v>
      </c>
      <c r="C22" s="7">
        <v>65</v>
      </c>
    </row>
    <row r="23" spans="1:3" x14ac:dyDescent="0.3">
      <c r="A23" s="20" t="s">
        <v>469</v>
      </c>
      <c r="B23" s="7">
        <v>70</v>
      </c>
      <c r="C23" s="7">
        <v>134</v>
      </c>
    </row>
    <row r="24" spans="1:3" x14ac:dyDescent="0.3">
      <c r="A24" s="20" t="s">
        <v>462</v>
      </c>
      <c r="B24" s="7">
        <v>53</v>
      </c>
      <c r="C24" s="7">
        <v>110</v>
      </c>
    </row>
    <row r="25" spans="1:3" x14ac:dyDescent="0.3">
      <c r="A25" s="20" t="s">
        <v>463</v>
      </c>
      <c r="B25" s="7">
        <v>100</v>
      </c>
      <c r="C25" s="7">
        <v>217</v>
      </c>
    </row>
    <row r="26" spans="1:3" x14ac:dyDescent="0.3">
      <c r="A26" s="20" t="s">
        <v>464</v>
      </c>
      <c r="B26" s="7">
        <v>40</v>
      </c>
      <c r="C26" s="7">
        <v>71</v>
      </c>
    </row>
    <row r="27" spans="1:3" x14ac:dyDescent="0.3">
      <c r="A27" s="20" t="s">
        <v>436</v>
      </c>
      <c r="B27" s="7">
        <v>36</v>
      </c>
      <c r="C27" s="7">
        <v>64</v>
      </c>
    </row>
    <row r="28" spans="1:3" x14ac:dyDescent="0.3">
      <c r="A28" s="20" t="s">
        <v>470</v>
      </c>
      <c r="B28" s="7">
        <v>75</v>
      </c>
      <c r="C28" s="7">
        <v>154</v>
      </c>
    </row>
    <row r="29" spans="1:3" x14ac:dyDescent="0.3">
      <c r="A29" s="20" t="s">
        <v>465</v>
      </c>
      <c r="B29" s="7">
        <v>463</v>
      </c>
      <c r="C29" s="21">
        <v>1024</v>
      </c>
    </row>
    <row r="30" spans="1:3" x14ac:dyDescent="0.3">
      <c r="A30" s="20" t="s">
        <v>471</v>
      </c>
      <c r="B30" s="7">
        <v>82</v>
      </c>
      <c r="C30" s="7">
        <v>154</v>
      </c>
    </row>
    <row r="31" spans="1:3" x14ac:dyDescent="0.3">
      <c r="A31" s="20" t="s">
        <v>435</v>
      </c>
      <c r="B31" s="7">
        <v>88</v>
      </c>
      <c r="C31" s="7">
        <v>171</v>
      </c>
    </row>
    <row r="32" spans="1:3" x14ac:dyDescent="0.3">
      <c r="A32" s="20" t="s">
        <v>466</v>
      </c>
      <c r="B32" s="7">
        <v>105</v>
      </c>
      <c r="C32" s="7">
        <v>194</v>
      </c>
    </row>
    <row r="33" spans="1:3" x14ac:dyDescent="0.3">
      <c r="A33" s="20" t="s">
        <v>467</v>
      </c>
      <c r="B33" s="7">
        <v>47</v>
      </c>
      <c r="C33" s="7">
        <v>78</v>
      </c>
    </row>
    <row r="34" spans="1:3" x14ac:dyDescent="0.3">
      <c r="A34" s="20" t="s">
        <v>434</v>
      </c>
      <c r="B34" s="7">
        <v>68</v>
      </c>
      <c r="C34" s="7">
        <v>140</v>
      </c>
    </row>
    <row r="35" spans="1:3" x14ac:dyDescent="0.3">
      <c r="A35" s="18" t="s">
        <v>468</v>
      </c>
      <c r="B35" s="22">
        <v>3883</v>
      </c>
      <c r="C35" s="22">
        <v>7723</v>
      </c>
    </row>
    <row r="40" spans="1:3" x14ac:dyDescent="0.3">
      <c r="C40" s="69"/>
    </row>
  </sheetData>
  <mergeCells count="1">
    <mergeCell ref="A1:C1"/>
  </mergeCells>
  <phoneticPr fontId="2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workbookViewId="0">
      <selection sqref="A1:G1"/>
    </sheetView>
  </sheetViews>
  <sheetFormatPr defaultRowHeight="16.5" x14ac:dyDescent="0.3"/>
  <cols>
    <col min="1" max="1" width="33.25" bestFit="1" customWidth="1"/>
    <col min="2" max="3" width="5.375" bestFit="1" customWidth="1"/>
    <col min="4" max="4" width="7.125" bestFit="1" customWidth="1"/>
    <col min="6" max="7" width="7.125" bestFit="1" customWidth="1"/>
  </cols>
  <sheetData>
    <row r="1" spans="1:7" ht="26.25" x14ac:dyDescent="0.3">
      <c r="A1" s="27" t="s">
        <v>513</v>
      </c>
      <c r="B1" s="27"/>
      <c r="C1" s="27"/>
      <c r="D1" s="5"/>
      <c r="E1" s="5"/>
      <c r="F1" s="5"/>
      <c r="G1" s="5"/>
    </row>
    <row r="2" spans="1:7" x14ac:dyDescent="0.3">
      <c r="A2" s="15" t="s">
        <v>254</v>
      </c>
      <c r="B2" s="15" t="s">
        <v>253</v>
      </c>
      <c r="C2" s="15" t="s">
        <v>252</v>
      </c>
      <c r="D2" s="16" t="s">
        <v>12</v>
      </c>
      <c r="E2" s="16" t="s">
        <v>251</v>
      </c>
      <c r="F2" s="16" t="s">
        <v>250</v>
      </c>
      <c r="G2" s="16" t="s">
        <v>249</v>
      </c>
    </row>
    <row r="3" spans="1:7" x14ac:dyDescent="0.3">
      <c r="A3" s="10" t="s">
        <v>248</v>
      </c>
      <c r="B3" s="10" t="s">
        <v>233</v>
      </c>
      <c r="C3" s="10" t="s">
        <v>228</v>
      </c>
      <c r="D3" s="9">
        <v>58</v>
      </c>
      <c r="E3" s="9">
        <v>112</v>
      </c>
      <c r="F3" s="9">
        <v>57</v>
      </c>
      <c r="G3" s="9">
        <v>55</v>
      </c>
    </row>
    <row r="4" spans="1:7" x14ac:dyDescent="0.3">
      <c r="A4" s="10" t="s">
        <v>248</v>
      </c>
      <c r="B4" s="10" t="s">
        <v>231</v>
      </c>
      <c r="C4" s="10" t="s">
        <v>228</v>
      </c>
      <c r="D4" s="9">
        <v>81</v>
      </c>
      <c r="E4" s="9">
        <v>183</v>
      </c>
      <c r="F4" s="9">
        <v>107</v>
      </c>
      <c r="G4" s="9">
        <v>76</v>
      </c>
    </row>
    <row r="5" spans="1:7" x14ac:dyDescent="0.3">
      <c r="A5" s="10" t="s">
        <v>247</v>
      </c>
      <c r="B5" s="10" t="s">
        <v>229</v>
      </c>
      <c r="C5" s="10" t="s">
        <v>228</v>
      </c>
      <c r="D5" s="9">
        <v>101</v>
      </c>
      <c r="E5" s="9">
        <v>167</v>
      </c>
      <c r="F5" s="9">
        <v>86</v>
      </c>
      <c r="G5" s="9">
        <v>81</v>
      </c>
    </row>
    <row r="6" spans="1:7" x14ac:dyDescent="0.3">
      <c r="A6" s="10" t="s">
        <v>246</v>
      </c>
      <c r="B6" s="10" t="s">
        <v>229</v>
      </c>
      <c r="C6" s="10" t="s">
        <v>228</v>
      </c>
      <c r="D6" s="9">
        <v>79</v>
      </c>
      <c r="E6" s="9">
        <v>169</v>
      </c>
      <c r="F6" s="9">
        <v>91</v>
      </c>
      <c r="G6" s="9">
        <v>78</v>
      </c>
    </row>
    <row r="7" spans="1:7" x14ac:dyDescent="0.3">
      <c r="A7" s="10" t="s">
        <v>245</v>
      </c>
      <c r="B7" s="10" t="s">
        <v>229</v>
      </c>
      <c r="C7" s="10" t="s">
        <v>228</v>
      </c>
      <c r="D7" s="9">
        <v>124</v>
      </c>
      <c r="E7" s="9">
        <v>242</v>
      </c>
      <c r="F7" s="9">
        <v>115</v>
      </c>
      <c r="G7" s="9">
        <v>127</v>
      </c>
    </row>
    <row r="8" spans="1:7" x14ac:dyDescent="0.3">
      <c r="A8" s="10" t="s">
        <v>244</v>
      </c>
      <c r="B8" s="10" t="s">
        <v>229</v>
      </c>
      <c r="C8" s="10" t="s">
        <v>228</v>
      </c>
      <c r="D8" s="9">
        <v>57</v>
      </c>
      <c r="E8" s="9">
        <v>118</v>
      </c>
      <c r="F8" s="9">
        <v>68</v>
      </c>
      <c r="G8" s="9">
        <v>50</v>
      </c>
    </row>
    <row r="9" spans="1:7" x14ac:dyDescent="0.3">
      <c r="A9" s="10" t="s">
        <v>243</v>
      </c>
      <c r="B9" s="10" t="s">
        <v>229</v>
      </c>
      <c r="C9" s="10" t="s">
        <v>228</v>
      </c>
      <c r="D9" s="9">
        <v>90</v>
      </c>
      <c r="E9" s="9">
        <v>181</v>
      </c>
      <c r="F9" s="9">
        <v>87</v>
      </c>
      <c r="G9" s="9">
        <v>94</v>
      </c>
    </row>
    <row r="10" spans="1:7" x14ac:dyDescent="0.3">
      <c r="A10" s="10" t="s">
        <v>242</v>
      </c>
      <c r="B10" s="10" t="s">
        <v>229</v>
      </c>
      <c r="C10" s="10" t="s">
        <v>228</v>
      </c>
      <c r="D10" s="9">
        <v>86</v>
      </c>
      <c r="E10" s="9">
        <v>176</v>
      </c>
      <c r="F10" s="9">
        <v>97</v>
      </c>
      <c r="G10" s="9">
        <v>79</v>
      </c>
    </row>
    <row r="11" spans="1:7" x14ac:dyDescent="0.3">
      <c r="A11" s="10" t="s">
        <v>241</v>
      </c>
      <c r="B11" s="10" t="s">
        <v>229</v>
      </c>
      <c r="C11" s="10" t="s">
        <v>228</v>
      </c>
      <c r="D11" s="9">
        <v>60</v>
      </c>
      <c r="E11" s="9">
        <v>111</v>
      </c>
      <c r="F11" s="9">
        <v>64</v>
      </c>
      <c r="G11" s="9">
        <v>47</v>
      </c>
    </row>
    <row r="12" spans="1:7" x14ac:dyDescent="0.3">
      <c r="A12" s="10" t="s">
        <v>240</v>
      </c>
      <c r="B12" s="10" t="s">
        <v>233</v>
      </c>
      <c r="C12" s="10" t="s">
        <v>228</v>
      </c>
      <c r="D12" s="9">
        <v>36</v>
      </c>
      <c r="E12" s="9">
        <v>80</v>
      </c>
      <c r="F12" s="9">
        <v>40</v>
      </c>
      <c r="G12" s="9">
        <v>40</v>
      </c>
    </row>
    <row r="13" spans="1:7" x14ac:dyDescent="0.3">
      <c r="A13" s="10" t="s">
        <v>240</v>
      </c>
      <c r="B13" s="10" t="s">
        <v>231</v>
      </c>
      <c r="C13" s="10" t="s">
        <v>228</v>
      </c>
      <c r="D13" s="9">
        <v>58</v>
      </c>
      <c r="E13" s="9">
        <v>138</v>
      </c>
      <c r="F13" s="9">
        <v>72</v>
      </c>
      <c r="G13" s="9">
        <v>66</v>
      </c>
    </row>
    <row r="14" spans="1:7" x14ac:dyDescent="0.3">
      <c r="A14" s="10" t="s">
        <v>239</v>
      </c>
      <c r="B14" s="10" t="s">
        <v>229</v>
      </c>
      <c r="C14" s="10" t="s">
        <v>228</v>
      </c>
      <c r="D14" s="9">
        <v>81</v>
      </c>
      <c r="E14" s="9">
        <v>170</v>
      </c>
      <c r="F14" s="9">
        <v>87</v>
      </c>
      <c r="G14" s="9">
        <v>83</v>
      </c>
    </row>
    <row r="15" spans="1:7" x14ac:dyDescent="0.3">
      <c r="A15" s="10" t="s">
        <v>238</v>
      </c>
      <c r="B15" s="10" t="s">
        <v>229</v>
      </c>
      <c r="C15" s="10" t="s">
        <v>228</v>
      </c>
      <c r="D15" s="9">
        <v>62</v>
      </c>
      <c r="E15" s="9">
        <v>126</v>
      </c>
      <c r="F15" s="9">
        <v>61</v>
      </c>
      <c r="G15" s="9">
        <v>65</v>
      </c>
    </row>
    <row r="16" spans="1:7" x14ac:dyDescent="0.3">
      <c r="A16" s="10" t="s">
        <v>237</v>
      </c>
      <c r="B16" s="10" t="s">
        <v>233</v>
      </c>
      <c r="C16" s="10" t="s">
        <v>228</v>
      </c>
      <c r="D16" s="9">
        <v>64</v>
      </c>
      <c r="E16" s="9">
        <v>124</v>
      </c>
      <c r="F16" s="9">
        <v>65</v>
      </c>
      <c r="G16" s="9">
        <v>59</v>
      </c>
    </row>
    <row r="17" spans="1:7" x14ac:dyDescent="0.3">
      <c r="A17" s="10" t="s">
        <v>237</v>
      </c>
      <c r="B17" s="10" t="s">
        <v>231</v>
      </c>
      <c r="C17" s="10" t="s">
        <v>228</v>
      </c>
      <c r="D17" s="9">
        <v>41</v>
      </c>
      <c r="E17" s="9">
        <v>76</v>
      </c>
      <c r="F17" s="9">
        <v>41</v>
      </c>
      <c r="G17" s="9">
        <v>35</v>
      </c>
    </row>
    <row r="18" spans="1:7" x14ac:dyDescent="0.3">
      <c r="A18" s="10" t="s">
        <v>236</v>
      </c>
      <c r="B18" s="10" t="s">
        <v>229</v>
      </c>
      <c r="C18" s="10" t="s">
        <v>228</v>
      </c>
      <c r="D18" s="9">
        <v>37</v>
      </c>
      <c r="E18" s="9">
        <v>63</v>
      </c>
      <c r="F18" s="9">
        <v>30</v>
      </c>
      <c r="G18" s="9">
        <v>33</v>
      </c>
    </row>
    <row r="19" spans="1:7" x14ac:dyDescent="0.3">
      <c r="A19" s="10" t="s">
        <v>235</v>
      </c>
      <c r="B19" s="10" t="s">
        <v>229</v>
      </c>
      <c r="C19" s="10" t="s">
        <v>228</v>
      </c>
      <c r="D19" s="9">
        <v>22</v>
      </c>
      <c r="E19" s="9">
        <v>41</v>
      </c>
      <c r="F19" s="9">
        <v>21</v>
      </c>
      <c r="G19" s="9">
        <v>20</v>
      </c>
    </row>
    <row r="20" spans="1:7" x14ac:dyDescent="0.3">
      <c r="A20" s="10" t="s">
        <v>234</v>
      </c>
      <c r="B20" s="10" t="s">
        <v>229</v>
      </c>
      <c r="C20" s="10" t="s">
        <v>228</v>
      </c>
      <c r="D20" s="9">
        <v>302</v>
      </c>
      <c r="E20" s="9">
        <v>589</v>
      </c>
      <c r="F20" s="9">
        <v>292</v>
      </c>
      <c r="G20" s="9">
        <v>297</v>
      </c>
    </row>
    <row r="21" spans="1:7" x14ac:dyDescent="0.3">
      <c r="A21" s="10" t="s">
        <v>232</v>
      </c>
      <c r="B21" s="10" t="s">
        <v>233</v>
      </c>
      <c r="C21" s="10" t="s">
        <v>228</v>
      </c>
      <c r="D21" s="9">
        <v>60</v>
      </c>
      <c r="E21" s="9">
        <v>122</v>
      </c>
      <c r="F21" s="9">
        <v>54</v>
      </c>
      <c r="G21" s="9">
        <v>68</v>
      </c>
    </row>
    <row r="22" spans="1:7" x14ac:dyDescent="0.3">
      <c r="A22" s="10" t="s">
        <v>232</v>
      </c>
      <c r="B22" s="10" t="s">
        <v>231</v>
      </c>
      <c r="C22" s="10" t="s">
        <v>228</v>
      </c>
      <c r="D22" s="9">
        <v>83</v>
      </c>
      <c r="E22" s="9">
        <v>155</v>
      </c>
      <c r="F22" s="9">
        <v>75</v>
      </c>
      <c r="G22" s="9">
        <v>80</v>
      </c>
    </row>
    <row r="23" spans="1:7" x14ac:dyDescent="0.3">
      <c r="A23" s="10" t="s">
        <v>230</v>
      </c>
      <c r="B23" s="10" t="s">
        <v>229</v>
      </c>
      <c r="C23" s="10" t="s">
        <v>228</v>
      </c>
      <c r="D23" s="9">
        <v>129</v>
      </c>
      <c r="E23" s="9">
        <v>282</v>
      </c>
      <c r="F23" s="9">
        <v>144</v>
      </c>
      <c r="G23" s="9">
        <v>138</v>
      </c>
    </row>
    <row r="24" spans="1:7" x14ac:dyDescent="0.3">
      <c r="A24" s="10" t="s">
        <v>226</v>
      </c>
      <c r="B24" s="10" t="s">
        <v>227</v>
      </c>
      <c r="C24" s="10" t="s">
        <v>226</v>
      </c>
      <c r="D24" s="17">
        <v>1711</v>
      </c>
      <c r="E24" s="17">
        <v>3425</v>
      </c>
      <c r="F24" s="17">
        <v>1754</v>
      </c>
      <c r="G24" s="17">
        <v>1671</v>
      </c>
    </row>
  </sheetData>
  <phoneticPr fontId="2" type="noConversion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>
      <selection sqref="A1:G1"/>
    </sheetView>
  </sheetViews>
  <sheetFormatPr defaultRowHeight="16.5" x14ac:dyDescent="0.3"/>
  <cols>
    <col min="1" max="1" width="33.25" bestFit="1" customWidth="1"/>
    <col min="2" max="3" width="5.375" bestFit="1" customWidth="1"/>
    <col min="4" max="4" width="7.125" bestFit="1" customWidth="1"/>
    <col min="6" max="7" width="7.125" bestFit="1" customWidth="1"/>
  </cols>
  <sheetData>
    <row r="1" spans="1:7" ht="26.25" x14ac:dyDescent="0.3">
      <c r="A1" s="27" t="s">
        <v>514</v>
      </c>
    </row>
    <row r="2" spans="1:7" x14ac:dyDescent="0.3">
      <c r="A2" s="15" t="s">
        <v>254</v>
      </c>
      <c r="B2" s="15" t="s">
        <v>253</v>
      </c>
      <c r="C2" s="15" t="s">
        <v>252</v>
      </c>
      <c r="D2" s="16" t="s">
        <v>12</v>
      </c>
      <c r="E2" s="16" t="s">
        <v>251</v>
      </c>
      <c r="F2" s="16" t="s">
        <v>250</v>
      </c>
      <c r="G2" s="16" t="s">
        <v>249</v>
      </c>
    </row>
    <row r="3" spans="1:7" x14ac:dyDescent="0.3">
      <c r="A3" s="10" t="s">
        <v>271</v>
      </c>
      <c r="B3" s="10" t="s">
        <v>229</v>
      </c>
      <c r="C3" s="10" t="s">
        <v>228</v>
      </c>
      <c r="D3" s="9">
        <v>88</v>
      </c>
      <c r="E3" s="9">
        <v>163</v>
      </c>
      <c r="F3" s="9">
        <v>88</v>
      </c>
      <c r="G3" s="9">
        <v>75</v>
      </c>
    </row>
    <row r="4" spans="1:7" x14ac:dyDescent="0.3">
      <c r="A4" s="10" t="s">
        <v>270</v>
      </c>
      <c r="B4" s="10" t="s">
        <v>229</v>
      </c>
      <c r="C4" s="10" t="s">
        <v>228</v>
      </c>
      <c r="D4" s="9">
        <v>71</v>
      </c>
      <c r="E4" s="9">
        <v>142</v>
      </c>
      <c r="F4" s="9">
        <v>69</v>
      </c>
      <c r="G4" s="9">
        <v>73</v>
      </c>
    </row>
    <row r="5" spans="1:7" x14ac:dyDescent="0.3">
      <c r="A5" s="10" t="s">
        <v>269</v>
      </c>
      <c r="B5" s="10" t="s">
        <v>229</v>
      </c>
      <c r="C5" s="10" t="s">
        <v>228</v>
      </c>
      <c r="D5" s="9">
        <v>86</v>
      </c>
      <c r="E5" s="9">
        <v>138</v>
      </c>
      <c r="F5" s="9">
        <v>76</v>
      </c>
      <c r="G5" s="9">
        <v>62</v>
      </c>
    </row>
    <row r="6" spans="1:7" x14ac:dyDescent="0.3">
      <c r="A6" s="10" t="s">
        <v>268</v>
      </c>
      <c r="B6" s="10" t="s">
        <v>229</v>
      </c>
      <c r="C6" s="10" t="s">
        <v>228</v>
      </c>
      <c r="D6" s="9">
        <v>50</v>
      </c>
      <c r="E6" s="9">
        <v>101</v>
      </c>
      <c r="F6" s="9">
        <v>48</v>
      </c>
      <c r="G6" s="9">
        <v>53</v>
      </c>
    </row>
    <row r="7" spans="1:7" x14ac:dyDescent="0.3">
      <c r="A7" s="10" t="s">
        <v>267</v>
      </c>
      <c r="B7" s="10" t="s">
        <v>233</v>
      </c>
      <c r="C7" s="10" t="s">
        <v>228</v>
      </c>
      <c r="D7" s="9">
        <v>68</v>
      </c>
      <c r="E7" s="9">
        <v>136</v>
      </c>
      <c r="F7" s="9">
        <v>71</v>
      </c>
      <c r="G7" s="9">
        <v>65</v>
      </c>
    </row>
    <row r="8" spans="1:7" x14ac:dyDescent="0.3">
      <c r="A8" s="10" t="s">
        <v>267</v>
      </c>
      <c r="B8" s="10" t="s">
        <v>231</v>
      </c>
      <c r="C8" s="10" t="s">
        <v>228</v>
      </c>
      <c r="D8" s="9">
        <v>76</v>
      </c>
      <c r="E8" s="9">
        <v>142</v>
      </c>
      <c r="F8" s="9">
        <v>77</v>
      </c>
      <c r="G8" s="9">
        <v>65</v>
      </c>
    </row>
    <row r="9" spans="1:7" x14ac:dyDescent="0.3">
      <c r="A9" s="10" t="s">
        <v>266</v>
      </c>
      <c r="B9" s="10" t="s">
        <v>233</v>
      </c>
      <c r="C9" s="10" t="s">
        <v>228</v>
      </c>
      <c r="D9" s="9">
        <v>86</v>
      </c>
      <c r="E9" s="9">
        <v>158</v>
      </c>
      <c r="F9" s="9">
        <v>84</v>
      </c>
      <c r="G9" s="9">
        <v>74</v>
      </c>
    </row>
    <row r="10" spans="1:7" x14ac:dyDescent="0.3">
      <c r="A10" s="10" t="s">
        <v>266</v>
      </c>
      <c r="B10" s="10" t="s">
        <v>231</v>
      </c>
      <c r="C10" s="10" t="s">
        <v>228</v>
      </c>
      <c r="D10" s="9">
        <v>31</v>
      </c>
      <c r="E10" s="9">
        <v>66</v>
      </c>
      <c r="F10" s="9">
        <v>31</v>
      </c>
      <c r="G10" s="9">
        <v>35</v>
      </c>
    </row>
    <row r="11" spans="1:7" x14ac:dyDescent="0.3">
      <c r="A11" s="10" t="s">
        <v>265</v>
      </c>
      <c r="B11" s="10" t="s">
        <v>233</v>
      </c>
      <c r="C11" s="10" t="s">
        <v>228</v>
      </c>
      <c r="D11" s="9">
        <v>66</v>
      </c>
      <c r="E11" s="9">
        <v>121</v>
      </c>
      <c r="F11" s="9">
        <v>61</v>
      </c>
      <c r="G11" s="9">
        <v>60</v>
      </c>
    </row>
    <row r="12" spans="1:7" x14ac:dyDescent="0.3">
      <c r="A12" s="10" t="s">
        <v>265</v>
      </c>
      <c r="B12" s="10" t="s">
        <v>231</v>
      </c>
      <c r="C12" s="10" t="s">
        <v>228</v>
      </c>
      <c r="D12" s="9">
        <v>57</v>
      </c>
      <c r="E12" s="9">
        <v>120</v>
      </c>
      <c r="F12" s="9">
        <v>56</v>
      </c>
      <c r="G12" s="9">
        <v>64</v>
      </c>
    </row>
    <row r="13" spans="1:7" x14ac:dyDescent="0.3">
      <c r="A13" s="10" t="s">
        <v>264</v>
      </c>
      <c r="B13" s="10" t="s">
        <v>229</v>
      </c>
      <c r="C13" s="10" t="s">
        <v>228</v>
      </c>
      <c r="D13" s="9">
        <v>61</v>
      </c>
      <c r="E13" s="9">
        <v>186</v>
      </c>
      <c r="F13" s="9">
        <v>109</v>
      </c>
      <c r="G13" s="9">
        <v>77</v>
      </c>
    </row>
    <row r="14" spans="1:7" x14ac:dyDescent="0.3">
      <c r="A14" s="10" t="s">
        <v>263</v>
      </c>
      <c r="B14" s="10" t="s">
        <v>233</v>
      </c>
      <c r="C14" s="10" t="s">
        <v>228</v>
      </c>
      <c r="D14" s="9">
        <v>181</v>
      </c>
      <c r="E14" s="9">
        <v>310</v>
      </c>
      <c r="F14" s="9">
        <v>148</v>
      </c>
      <c r="G14" s="9">
        <v>162</v>
      </c>
    </row>
    <row r="15" spans="1:7" x14ac:dyDescent="0.3">
      <c r="A15" s="10" t="s">
        <v>263</v>
      </c>
      <c r="B15" s="10" t="s">
        <v>231</v>
      </c>
      <c r="C15" s="10" t="s">
        <v>228</v>
      </c>
      <c r="D15" s="9">
        <v>65</v>
      </c>
      <c r="E15" s="9">
        <v>126</v>
      </c>
      <c r="F15" s="9">
        <v>62</v>
      </c>
      <c r="G15" s="9">
        <v>64</v>
      </c>
    </row>
    <row r="16" spans="1:7" x14ac:dyDescent="0.3">
      <c r="A16" s="10" t="s">
        <v>262</v>
      </c>
      <c r="B16" s="10" t="s">
        <v>229</v>
      </c>
      <c r="C16" s="10" t="s">
        <v>228</v>
      </c>
      <c r="D16" s="9">
        <v>47</v>
      </c>
      <c r="E16" s="9">
        <v>73</v>
      </c>
      <c r="F16" s="9">
        <v>35</v>
      </c>
      <c r="G16" s="9">
        <v>38</v>
      </c>
    </row>
    <row r="17" spans="1:7" x14ac:dyDescent="0.3">
      <c r="A17" s="10" t="s">
        <v>261</v>
      </c>
      <c r="B17" s="10" t="s">
        <v>233</v>
      </c>
      <c r="C17" s="10" t="s">
        <v>228</v>
      </c>
      <c r="D17" s="9">
        <v>102</v>
      </c>
      <c r="E17" s="9">
        <v>189</v>
      </c>
      <c r="F17" s="9">
        <v>92</v>
      </c>
      <c r="G17" s="9">
        <v>97</v>
      </c>
    </row>
    <row r="18" spans="1:7" x14ac:dyDescent="0.3">
      <c r="A18" s="10" t="s">
        <v>261</v>
      </c>
      <c r="B18" s="10" t="s">
        <v>231</v>
      </c>
      <c r="C18" s="10" t="s">
        <v>228</v>
      </c>
      <c r="D18" s="9">
        <v>47</v>
      </c>
      <c r="E18" s="9">
        <v>98</v>
      </c>
      <c r="F18" s="9">
        <v>47</v>
      </c>
      <c r="G18" s="9">
        <v>51</v>
      </c>
    </row>
    <row r="19" spans="1:7" x14ac:dyDescent="0.3">
      <c r="A19" s="10" t="s">
        <v>261</v>
      </c>
      <c r="B19" s="10" t="s">
        <v>229</v>
      </c>
      <c r="C19" s="10" t="s">
        <v>228</v>
      </c>
      <c r="D19" s="9">
        <v>1</v>
      </c>
      <c r="E19" s="9">
        <v>1</v>
      </c>
      <c r="F19" s="9">
        <v>1</v>
      </c>
      <c r="G19" s="9">
        <v>0</v>
      </c>
    </row>
    <row r="20" spans="1:7" x14ac:dyDescent="0.3">
      <c r="A20" s="10" t="s">
        <v>260</v>
      </c>
      <c r="B20" s="10" t="s">
        <v>233</v>
      </c>
      <c r="C20" s="10" t="s">
        <v>228</v>
      </c>
      <c r="D20" s="9">
        <v>45</v>
      </c>
      <c r="E20" s="9">
        <v>84</v>
      </c>
      <c r="F20" s="9">
        <v>47</v>
      </c>
      <c r="G20" s="9">
        <v>37</v>
      </c>
    </row>
    <row r="21" spans="1:7" x14ac:dyDescent="0.3">
      <c r="A21" s="10" t="s">
        <v>260</v>
      </c>
      <c r="B21" s="10" t="s">
        <v>231</v>
      </c>
      <c r="C21" s="10" t="s">
        <v>228</v>
      </c>
      <c r="D21" s="9">
        <v>66</v>
      </c>
      <c r="E21" s="9">
        <v>89</v>
      </c>
      <c r="F21" s="9">
        <v>62</v>
      </c>
      <c r="G21" s="9">
        <v>27</v>
      </c>
    </row>
    <row r="22" spans="1:7" x14ac:dyDescent="0.3">
      <c r="A22" s="10" t="s">
        <v>259</v>
      </c>
      <c r="B22" s="10" t="s">
        <v>229</v>
      </c>
      <c r="C22" s="10" t="s">
        <v>228</v>
      </c>
      <c r="D22" s="9">
        <v>42</v>
      </c>
      <c r="E22" s="9">
        <v>73</v>
      </c>
      <c r="F22" s="9">
        <v>32</v>
      </c>
      <c r="G22" s="9">
        <v>41</v>
      </c>
    </row>
    <row r="23" spans="1:7" x14ac:dyDescent="0.3">
      <c r="A23" s="10" t="s">
        <v>258</v>
      </c>
      <c r="B23" s="10" t="s">
        <v>229</v>
      </c>
      <c r="C23" s="10" t="s">
        <v>228</v>
      </c>
      <c r="D23" s="9">
        <v>36</v>
      </c>
      <c r="E23" s="9">
        <v>62</v>
      </c>
      <c r="F23" s="9">
        <v>35</v>
      </c>
      <c r="G23" s="9">
        <v>27</v>
      </c>
    </row>
    <row r="24" spans="1:7" x14ac:dyDescent="0.3">
      <c r="A24" s="10" t="s">
        <v>257</v>
      </c>
      <c r="B24" s="10" t="s">
        <v>233</v>
      </c>
      <c r="C24" s="10" t="s">
        <v>228</v>
      </c>
      <c r="D24" s="9">
        <v>68</v>
      </c>
      <c r="E24" s="9">
        <v>133</v>
      </c>
      <c r="F24" s="9">
        <v>69</v>
      </c>
      <c r="G24" s="9">
        <v>64</v>
      </c>
    </row>
    <row r="25" spans="1:7" x14ac:dyDescent="0.3">
      <c r="A25" s="10" t="s">
        <v>257</v>
      </c>
      <c r="B25" s="10" t="s">
        <v>231</v>
      </c>
      <c r="C25" s="10" t="s">
        <v>228</v>
      </c>
      <c r="D25" s="9">
        <v>58</v>
      </c>
      <c r="E25" s="9">
        <v>98</v>
      </c>
      <c r="F25" s="9">
        <v>50</v>
      </c>
      <c r="G25" s="9">
        <v>48</v>
      </c>
    </row>
    <row r="26" spans="1:7" x14ac:dyDescent="0.3">
      <c r="A26" s="10" t="s">
        <v>256</v>
      </c>
      <c r="B26" s="10" t="s">
        <v>229</v>
      </c>
      <c r="C26" s="10" t="s">
        <v>228</v>
      </c>
      <c r="D26" s="9">
        <v>60</v>
      </c>
      <c r="E26" s="9">
        <v>116</v>
      </c>
      <c r="F26" s="9">
        <v>63</v>
      </c>
      <c r="G26" s="9">
        <v>53</v>
      </c>
    </row>
    <row r="27" spans="1:7" x14ac:dyDescent="0.3">
      <c r="A27" s="10" t="s">
        <v>255</v>
      </c>
      <c r="B27" s="10" t="s">
        <v>233</v>
      </c>
      <c r="C27" s="10" t="s">
        <v>228</v>
      </c>
      <c r="D27" s="9">
        <v>40</v>
      </c>
      <c r="E27" s="9">
        <v>76</v>
      </c>
      <c r="F27" s="9">
        <v>35</v>
      </c>
      <c r="G27" s="9">
        <v>41</v>
      </c>
    </row>
    <row r="28" spans="1:7" x14ac:dyDescent="0.3">
      <c r="A28" s="10" t="s">
        <v>255</v>
      </c>
      <c r="B28" s="10" t="s">
        <v>231</v>
      </c>
      <c r="C28" s="10" t="s">
        <v>228</v>
      </c>
      <c r="D28" s="9">
        <v>27</v>
      </c>
      <c r="E28" s="9">
        <v>50</v>
      </c>
      <c r="F28" s="9">
        <v>21</v>
      </c>
      <c r="G28" s="9">
        <v>29</v>
      </c>
    </row>
    <row r="29" spans="1:7" x14ac:dyDescent="0.3">
      <c r="A29" s="10" t="s">
        <v>226</v>
      </c>
      <c r="B29" s="10" t="s">
        <v>227</v>
      </c>
      <c r="C29" s="10" t="s">
        <v>226</v>
      </c>
      <c r="D29" s="17">
        <v>1625</v>
      </c>
      <c r="E29" s="17">
        <v>3051</v>
      </c>
      <c r="F29" s="17">
        <v>1569</v>
      </c>
      <c r="G29" s="17">
        <v>1482</v>
      </c>
    </row>
  </sheetData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22</vt:i4>
      </vt:variant>
    </vt:vector>
  </HeadingPairs>
  <TitlesOfParts>
    <vt:vector size="22" baseType="lpstr">
      <vt:lpstr>인구및 세대현황</vt:lpstr>
      <vt:lpstr>인구및 세대증감현황</vt:lpstr>
      <vt:lpstr>인구이동보고서</vt:lpstr>
      <vt:lpstr>연령별인구현황</vt:lpstr>
      <vt:lpstr>65세 이상 인구 수</vt:lpstr>
      <vt:lpstr>65세 이상 단독세대별 인구</vt:lpstr>
      <vt:lpstr>유구읍</vt:lpstr>
      <vt:lpstr>이인면</vt:lpstr>
      <vt:lpstr>탄천면</vt:lpstr>
      <vt:lpstr>계룡면</vt:lpstr>
      <vt:lpstr>반포면</vt:lpstr>
      <vt:lpstr>의당면</vt:lpstr>
      <vt:lpstr>정안면</vt:lpstr>
      <vt:lpstr>우성면</vt:lpstr>
      <vt:lpstr>사곡면</vt:lpstr>
      <vt:lpstr>신풍면</vt:lpstr>
      <vt:lpstr>중학동</vt:lpstr>
      <vt:lpstr>웅진동</vt:lpstr>
      <vt:lpstr>금학동</vt:lpstr>
      <vt:lpstr>옥룡동</vt:lpstr>
      <vt:lpstr>신관동</vt:lpstr>
      <vt:lpstr>월송동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2019-11-06T01:43:47Z</cp:lastPrinted>
  <dcterms:created xsi:type="dcterms:W3CDTF">2019-09-02T01:11:54Z</dcterms:created>
  <dcterms:modified xsi:type="dcterms:W3CDTF">2019-11-14T02:30:15Z</dcterms:modified>
</cp:coreProperties>
</file>