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★ 계룡면 업무\25. 업무추진비\2026년\"/>
    </mc:Choice>
  </mc:AlternateContent>
  <xr:revisionPtr revIDLastSave="0" documentId="13_ncr:1_{CF4D312E-C5FE-4C11-88AA-C33A762E265D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D3" i="1"/>
</calcChain>
</file>

<file path=xl/sharedStrings.xml><?xml version="1.0" encoding="utf-8"?>
<sst xmlns="http://schemas.openxmlformats.org/spreadsheetml/2006/main" count="57" uniqueCount="35">
  <si>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</si>
  <si>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</si>
  <si>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</si>
  <si>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</si>
  <si>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</si>
  <si>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사용목적(사용대상 포함)</t>
    <phoneticPr fontId="18" type="noConversion"/>
  </si>
  <si>
    <t>계룡면장</t>
    <phoneticPr fontId="18" type="noConversion"/>
  </si>
  <si>
    <t>비목</t>
    <phoneticPr fontId="18" type="noConversion"/>
  </si>
  <si>
    <t>결제방법</t>
    <phoneticPr fontId="18" type="noConversion"/>
  </si>
  <si>
    <t>신용카드</t>
    <phoneticPr fontId="18" type="noConversion"/>
  </si>
  <si>
    <t>기관운영</t>
    <phoneticPr fontId="18" type="noConversion"/>
  </si>
  <si>
    <t>부서운영</t>
    <phoneticPr fontId="18" type="noConversion"/>
  </si>
  <si>
    <t>시골밥상</t>
  </si>
  <si>
    <t>□ 계룡면 업무추진비 사용 내역(2026. 4. ~ 6.)</t>
    <phoneticPr fontId="18" type="noConversion"/>
  </si>
  <si>
    <t>2026-06-29 14:42:13</t>
  </si>
  <si>
    <t>진성아구찜(공주점)</t>
  </si>
  <si>
    <t>원활한 면정 업무 추진을 위한 이장협의회 임원진 오찬 간담회</t>
    <phoneticPr fontId="18" type="noConversion"/>
  </si>
  <si>
    <t>2026-04-07 12:28:21</t>
  </si>
  <si>
    <t>하대삼거리식당</t>
  </si>
  <si>
    <t>2026-04-14 12:39:33</t>
  </si>
  <si>
    <t>2026년 새봄맞이 대청소 업무 추진을 위한 단체장과의 간담회</t>
    <phoneticPr fontId="18" type="noConversion"/>
  </si>
  <si>
    <t>2026-06-22 12:56:16</t>
  </si>
  <si>
    <t>2026-06-10 12:41:34</t>
  </si>
  <si>
    <t>2026-06-09 11:40:13</t>
  </si>
  <si>
    <t>내흥식당</t>
  </si>
  <si>
    <t>예원해물칼국수</t>
  </si>
  <si>
    <t>계룡면  작목반 임원 오찬 간담회</t>
    <phoneticPr fontId="18" type="noConversion"/>
  </si>
  <si>
    <t>직원 노고 격려 오찬 간담회</t>
    <phoneticPr fontId="18" type="noConversion"/>
  </si>
  <si>
    <t>계룡면 기술보급과 업무 관련 오찬 간담회</t>
    <phoneticPr fontId="18" type="noConversion"/>
  </si>
  <si>
    <t>2026-06-19 12:27:15</t>
  </si>
  <si>
    <t xml:space="preserve">계룡면 주민자치회  오찬 간담회 </t>
    <phoneticPr fontId="18" type="noConversion"/>
  </si>
  <si>
    <t>가족관계등록 업무  추진을 위한 법원 직원과의 오찬 간담회</t>
    <phoneticPr fontId="18" type="noConversion"/>
  </si>
  <si>
    <t>기관운영</t>
    <phoneticPr fontId="18" type="noConversion"/>
  </si>
  <si>
    <t>2026-06-24 12:30:18</t>
  </si>
  <si>
    <t>2026년 임업산림 공익직접지불제 조사위원회 추진을 위한 오찬 간담회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</si>
</sst>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#,###"/>
    <numFmt numFmtId="177" formatCode="General&quot;건&quot;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2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2" fillId="0" borderId="0" xfId="0" applyFont="1">
      <alignment vertical="center"/>
    </xf>
    <xf numFmtId="0" fontId="42" fillId="0" borderId="10" xfId="0" applyFont="1" applyFill="1" applyBorder="1" applyAlignment="1">
      <alignment horizontal="center" vertical="center"/>
    </xf>
    <xf numFmtId="0" fontId="41" fillId="33" borderId="23" xfId="0" applyFont="1" applyFill="1" applyBorder="1" applyAlignment="1">
      <alignment horizontal="center" vertical="center"/>
    </xf>
    <xf numFmtId="0" fontId="41" fillId="33" borderId="24" xfId="0" applyFont="1" applyFill="1" applyBorder="1" applyAlignment="1">
      <alignment horizontal="center" vertical="center"/>
    </xf>
    <xf numFmtId="41" fontId="41" fillId="33" borderId="24" xfId="108" applyFont="1" applyFill="1" applyBorder="1" applyAlignment="1">
      <alignment horizontal="center" vertical="center"/>
    </xf>
    <xf numFmtId="0" fontId="41" fillId="33" borderId="25" xfId="0" applyFont="1" applyFill="1" applyBorder="1" applyAlignment="1">
      <alignment horizontal="center" vertical="center"/>
    </xf>
    <xf numFmtId="0" fontId="41" fillId="33" borderId="21" xfId="0" applyFont="1" applyFill="1" applyBorder="1" applyAlignment="1">
      <alignment horizontal="center" vertical="center"/>
    </xf>
    <xf numFmtId="0" fontId="41" fillId="33" borderId="10" xfId="0" applyFont="1" applyFill="1" applyBorder="1" applyAlignment="1">
      <alignment horizontal="center" vertical="center"/>
    </xf>
    <xf numFmtId="41" fontId="41" fillId="33" borderId="10" xfId="108" applyFont="1" applyFill="1" applyBorder="1" applyAlignment="1">
      <alignment horizontal="center" vertical="center"/>
    </xf>
    <xf numFmtId="0" fontId="41" fillId="33" borderId="22" xfId="0" applyFont="1" applyFill="1" applyBorder="1" applyAlignment="1">
      <alignment horizontal="center" vertical="center"/>
    </xf>
    <xf numFmtId="177" fontId="41" fillId="33" borderId="10" xfId="0" applyNumberFormat="1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19" fillId="0" borderId="20" xfId="0" applyFont="1" applyBorder="1" applyAlignment="1">
      <alignment horizontal="left" vertical="center"/>
    </xf>
    <xf numFmtId="49" fontId="0" fillId="0" borderId="26" xfId="0" applyNumberFormat="1" applyFont="1" applyFill="1" applyBorder="1" applyAlignment="1">
      <alignment horizontal="center" vertical="center"/>
    </xf>
    <xf numFmtId="49" fontId="0" fillId="0" borderId="26" xfId="0" applyNumberFormat="1" applyFont="1" applyFill="1" applyBorder="1" applyAlignment="1">
      <alignment vertical="center"/>
    </xf>
    <xf numFmtId="49" fontId="0" fillId="0" borderId="10" xfId="0" applyNumberFormat="1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49" fontId="0" fillId="0" borderId="27" xfId="0" applyNumberFormat="1" applyFont="1" applyFill="1" applyBorder="1" applyAlignment="1">
      <alignment horizontal="center" vertical="center"/>
    </xf>
    <xf numFmtId="49" fontId="0" fillId="0" borderId="28" xfId="0" applyNumberFormat="1" applyFont="1" applyFill="1" applyBorder="1" applyAlignment="1">
      <alignment horizontal="center" vertical="center"/>
    </xf>
    <xf numFmtId="3" fontId="0" fillId="0" borderId="26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" xfId="108" builtinId="6"/>
    <cellStyle name="쉼표 [0] 2" xfId="75" xr:uid="{00000000-0005-0000-0000-000040000000}"/>
    <cellStyle name="쉼표 [0] 2 2" xfId="76" xr:uid="{00000000-0005-0000-0000-000041000000}"/>
    <cellStyle name="쉼표 [0] 3" xfId="77" xr:uid="{00000000-0005-0000-0000-000042000000}"/>
    <cellStyle name="쉼표 [0] 4" xfId="78" xr:uid="{00000000-0005-0000-0000-000043000000}"/>
    <cellStyle name="연결된 셀" xfId="12" builtinId="24" customBuiltin="1"/>
    <cellStyle name="연결된 셀 2" xfId="79" xr:uid="{00000000-0005-0000-0000-000045000000}"/>
    <cellStyle name="요약" xfId="17" builtinId="25" customBuiltin="1"/>
    <cellStyle name="요약 2" xfId="80" xr:uid="{00000000-0005-0000-0000-000047000000}"/>
    <cellStyle name="입력" xfId="9" builtinId="20" customBuiltin="1"/>
    <cellStyle name="입력 2" xfId="81" xr:uid="{00000000-0005-0000-0000-000049000000}"/>
    <cellStyle name="제목" xfId="1" builtinId="15" customBuiltin="1"/>
    <cellStyle name="제목 1" xfId="2" builtinId="16" customBuiltin="1"/>
    <cellStyle name="제목 1 2" xfId="82" xr:uid="{00000000-0005-0000-0000-00004C000000}"/>
    <cellStyle name="제목 2" xfId="3" builtinId="17" customBuiltin="1"/>
    <cellStyle name="제목 2 2" xfId="83" xr:uid="{00000000-0005-0000-0000-00004E000000}"/>
    <cellStyle name="제목 3" xfId="4" builtinId="18" customBuiltin="1"/>
    <cellStyle name="제목 3 2" xfId="84" xr:uid="{00000000-0005-0000-0000-000050000000}"/>
    <cellStyle name="제목 4" xfId="5" builtinId="19" customBuiltin="1"/>
    <cellStyle name="제목 4 2" xfId="85" xr:uid="{00000000-0005-0000-0000-000052000000}"/>
    <cellStyle name="제목 5" xfId="86" xr:uid="{00000000-0005-0000-0000-000053000000}"/>
    <cellStyle name="좋음" xfId="6" builtinId="26" customBuiltin="1"/>
    <cellStyle name="좋음 2" xfId="87" xr:uid="{00000000-0005-0000-0000-000055000000}"/>
    <cellStyle name="출력" xfId="10" builtinId="21" customBuiltin="1"/>
    <cellStyle name="출력 2" xfId="88" xr:uid="{00000000-0005-0000-0000-000057000000}"/>
    <cellStyle name="표준" xfId="0" builtinId="0"/>
    <cellStyle name="표준 10" xfId="89" xr:uid="{00000000-0005-0000-0000-000059000000}"/>
    <cellStyle name="표준 11" xfId="42" xr:uid="{00000000-0005-0000-0000-00005A000000}"/>
    <cellStyle name="표준 12" xfId="107" xr:uid="{00000000-0005-0000-0000-00005B000000}"/>
    <cellStyle name="표준 2" xfId="90" xr:uid="{00000000-0005-0000-0000-00005C000000}"/>
    <cellStyle name="표준 2 2" xfId="91" xr:uid="{00000000-0005-0000-0000-00005D000000}"/>
    <cellStyle name="표준 2 2 2" xfId="92" xr:uid="{00000000-0005-0000-0000-00005E000000}"/>
    <cellStyle name="표준 3" xfId="93" xr:uid="{00000000-0005-0000-0000-00005F000000}"/>
    <cellStyle name="표준 3 2" xfId="94" xr:uid="{00000000-0005-0000-0000-000060000000}"/>
    <cellStyle name="표준 4" xfId="95" xr:uid="{00000000-0005-0000-0000-000061000000}"/>
    <cellStyle name="표준 4 2" xfId="96" xr:uid="{00000000-0005-0000-0000-000062000000}"/>
    <cellStyle name="표준 4 2 2" xfId="97" xr:uid="{00000000-0005-0000-0000-000063000000}"/>
    <cellStyle name="표준 5" xfId="98" xr:uid="{00000000-0005-0000-0000-000064000000}"/>
    <cellStyle name="표준 6" xfId="99" xr:uid="{00000000-0005-0000-0000-000065000000}"/>
    <cellStyle name="표준 6 2" xfId="100" xr:uid="{00000000-0005-0000-0000-000066000000}"/>
    <cellStyle name="표준 6 2 2" xfId="101" xr:uid="{00000000-0005-0000-0000-000067000000}"/>
    <cellStyle name="표준 6 3" xfId="102" xr:uid="{00000000-0005-0000-0000-000068000000}"/>
    <cellStyle name="표준 7" xfId="103" xr:uid="{00000000-0005-0000-0000-000069000000}"/>
    <cellStyle name="표준 7 2" xfId="104" xr:uid="{00000000-0005-0000-0000-00006A000000}"/>
    <cellStyle name="표준 8" xfId="105" xr:uid="{00000000-0005-0000-0000-00006B000000}"/>
    <cellStyle name="표준 9" xfId="106" xr:uid="{00000000-0005-0000-0000-00006C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"/>
  <sheetViews>
    <sheetView tabSelected="1" zoomScaleNormal="100" workbookViewId="0">
      <pane ySplit="2" topLeftCell="A3" activePane="bottomLeft" state="frozen"/>
      <selection pane="bottomLeft" activeCell="B4" sqref="B4"/>
    </sheetView>
  </sheetViews>
  <sheetFormatPr defaultRowHeight="24.95" customHeight="1" x14ac:dyDescent="0.3"/>
  <cols>
    <col min="1" max="1" width="15.25" customWidth="1"/>
    <col min="2" max="2" width="21.5" customWidth="1"/>
    <col min="3" max="3" width="22.125" customWidth="1"/>
    <col min="4" max="4" width="61.75" customWidth="1"/>
    <col min="5" max="5" width="12.375" customWidth="1"/>
    <col min="6" max="6" width="13.75" customWidth="1"/>
    <col min="7" max="7" width="11.875" customWidth="1"/>
    <col min="8" max="8" width="11.125" customWidth="1"/>
  </cols>
  <sheetData>
    <row r="1" spans="1:8" ht="24.95" customHeight="1" thickBot="1" x14ac:dyDescent="0.35">
      <c r="A1" s="13" t="s">
        <v>13</v>
      </c>
      <c r="B1" s="13"/>
      <c r="C1" s="13"/>
      <c r="D1" s="13"/>
      <c r="E1" s="13"/>
      <c r="F1" s="13"/>
      <c r="G1" s="13"/>
      <c r="H1" s="13"/>
    </row>
    <row r="2" spans="1:8" s="1" customFormat="1" ht="24.95" customHeight="1" x14ac:dyDescent="0.3">
      <c r="A2" s="3" t="s">
        <v>0</v>
      </c>
      <c r="B2" s="4" t="s">
        <v>1</v>
      </c>
      <c r="C2" s="4" t="s">
        <v>2</v>
      </c>
      <c r="D2" s="4" t="s">
        <v>5</v>
      </c>
      <c r="E2" s="4" t="s">
        <v>4</v>
      </c>
      <c r="F2" s="5" t="s">
        <v>3</v>
      </c>
      <c r="G2" s="4" t="s">
        <v>8</v>
      </c>
      <c r="H2" s="6" t="s">
        <v>7</v>
      </c>
    </row>
    <row r="3" spans="1:8" s="1" customFormat="1" ht="24.95" customHeight="1" x14ac:dyDescent="0.3">
      <c r="A3" s="7"/>
      <c r="B3" s="8"/>
      <c r="C3" s="8"/>
      <c r="D3" s="11">
        <f>COUNTA(D4:D11)</f>
        <v>8</v>
      </c>
      <c r="E3" s="8"/>
      <c r="F3" s="9">
        <f>SUM(F4:F11)</f>
        <v>1403000</v>
      </c>
      <c r="G3" s="8"/>
      <c r="H3" s="10"/>
    </row>
    <row r="4" spans="1:8" ht="24.95" customHeight="1" x14ac:dyDescent="0.3">
      <c r="A4" s="2" t="s">
        <v>6</v>
      </c>
      <c r="B4" s="14" t="s">
        <v>17</v>
      </c>
      <c r="C4" s="14" t="s">
        <v>18</v>
      </c>
      <c r="D4" s="19" t="s">
        <v>28</v>
      </c>
      <c r="E4" s="22">
        <v>10</v>
      </c>
      <c r="F4" s="18">
        <v>108000</v>
      </c>
      <c r="G4" s="2" t="s">
        <v>9</v>
      </c>
      <c r="H4" s="12" t="s">
        <v>10</v>
      </c>
    </row>
    <row r="5" spans="1:8" ht="24.95" customHeight="1" x14ac:dyDescent="0.3">
      <c r="A5" s="2" t="s">
        <v>6</v>
      </c>
      <c r="B5" s="14" t="s">
        <v>19</v>
      </c>
      <c r="C5" s="14" t="s">
        <v>12</v>
      </c>
      <c r="D5" s="19" t="s">
        <v>20</v>
      </c>
      <c r="E5" s="22">
        <v>15</v>
      </c>
      <c r="F5" s="21">
        <v>169000</v>
      </c>
      <c r="G5" s="2" t="s">
        <v>9</v>
      </c>
      <c r="H5" s="12" t="s">
        <v>10</v>
      </c>
    </row>
    <row r="6" spans="1:8" ht="24.95" customHeight="1" x14ac:dyDescent="0.3">
      <c r="A6" s="2" t="s">
        <v>6</v>
      </c>
      <c r="B6" s="14" t="s">
        <v>23</v>
      </c>
      <c r="C6" s="14" t="s">
        <v>12</v>
      </c>
      <c r="D6" s="19" t="s">
        <v>30</v>
      </c>
      <c r="E6" s="22">
        <v>17</v>
      </c>
      <c r="F6" s="21">
        <v>196000</v>
      </c>
      <c r="G6" s="2" t="s">
        <v>9</v>
      </c>
      <c r="H6" s="12" t="s">
        <v>10</v>
      </c>
    </row>
    <row r="7" spans="1:8" ht="24.95" customHeight="1" x14ac:dyDescent="0.3">
      <c r="A7" s="2" t="s">
        <v>6</v>
      </c>
      <c r="B7" s="14" t="s">
        <v>22</v>
      </c>
      <c r="C7" s="14" t="s">
        <v>25</v>
      </c>
      <c r="D7" s="19" t="s">
        <v>27</v>
      </c>
      <c r="E7" s="22">
        <v>24</v>
      </c>
      <c r="F7" s="21">
        <v>300000</v>
      </c>
      <c r="G7" s="2" t="s">
        <v>9</v>
      </c>
      <c r="H7" s="12" t="s">
        <v>11</v>
      </c>
    </row>
    <row r="8" spans="1:8" ht="24.95" customHeight="1" x14ac:dyDescent="0.3">
      <c r="A8" s="2" t="s">
        <v>6</v>
      </c>
      <c r="B8" s="14" t="s">
        <v>29</v>
      </c>
      <c r="C8" s="14" t="s">
        <v>12</v>
      </c>
      <c r="D8" s="15" t="s">
        <v>31</v>
      </c>
      <c r="E8" s="22">
        <v>7</v>
      </c>
      <c r="F8" s="21">
        <v>98000</v>
      </c>
      <c r="G8" s="2" t="s">
        <v>9</v>
      </c>
      <c r="H8" s="12" t="s">
        <v>32</v>
      </c>
    </row>
    <row r="9" spans="1:8" ht="24.95" customHeight="1" x14ac:dyDescent="0.3">
      <c r="A9" s="2" t="s">
        <v>6</v>
      </c>
      <c r="B9" s="14" t="s">
        <v>21</v>
      </c>
      <c r="C9" s="14" t="s">
        <v>24</v>
      </c>
      <c r="D9" s="19" t="s">
        <v>26</v>
      </c>
      <c r="E9" s="22">
        <v>16</v>
      </c>
      <c r="F9" s="21">
        <v>200000</v>
      </c>
      <c r="G9" s="2" t="s">
        <v>9</v>
      </c>
      <c r="H9" s="12" t="s">
        <v>10</v>
      </c>
    </row>
    <row r="10" spans="1:8" ht="24.95" customHeight="1" x14ac:dyDescent="0.3">
      <c r="A10" s="2" t="s">
        <v>6</v>
      </c>
      <c r="B10" s="14" t="s">
        <v>33</v>
      </c>
      <c r="C10" s="14" t="s">
        <v>12</v>
      </c>
      <c r="D10" s="15" t="s">
        <v>34</v>
      </c>
      <c r="E10" s="22">
        <v>10</v>
      </c>
      <c r="F10" s="21">
        <v>112000</v>
      </c>
      <c r="G10" s="2" t="s">
        <v>9</v>
      </c>
      <c r="H10" s="12" t="s">
        <v>32</v>
      </c>
    </row>
    <row r="11" spans="1:8" ht="24.95" customHeight="1" x14ac:dyDescent="0.3">
      <c r="A11" s="2" t="s">
        <v>6</v>
      </c>
      <c r="B11" s="16" t="s">
        <v>14</v>
      </c>
      <c r="C11" s="16" t="s">
        <v>15</v>
      </c>
      <c r="D11" s="20" t="s">
        <v>16</v>
      </c>
      <c r="E11" s="22">
        <v>12</v>
      </c>
      <c r="F11" s="17">
        <v>220000</v>
      </c>
      <c r="G11" s="2" t="s">
        <v>9</v>
      </c>
      <c r="H11" s="12" t="s">
        <v>10</v>
      </c>
    </row>
  </sheetData>
  <mergeCells count="1">
    <mergeCell ref="A1:H1"/>
  </mergeCells>
  <phoneticPr fontId="18" type="noConversion"/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2026-07-14T07:44:42Z</dcterms:modified>
</cp:coreProperties>
</file>